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va\Dropbox\GeA\web\sos-office\fileArticoli\"/>
    </mc:Choice>
  </mc:AlternateContent>
  <xr:revisionPtr revIDLastSave="0" documentId="13_ncr:1_{2334AACA-098E-4823-AFF9-87643E1DC4F6}" xr6:coauthVersionLast="32" xr6:coauthVersionMax="32" xr10:uidLastSave="{00000000-0000-0000-0000-000000000000}"/>
  <bookViews>
    <workbookView xWindow="0" yWindow="0" windowWidth="24000" windowHeight="9525" activeTab="2" xr2:uid="{97D56EC0-1C45-476D-8581-A8E7FD83632A}"/>
  </bookViews>
  <sheets>
    <sheet name="Dati" sheetId="3" r:id="rId1"/>
    <sheet name="Versioni precedenti" sheetId="2" r:id="rId2"/>
    <sheet name="Excel 2016" sheetId="1" r:id="rId3"/>
  </sheets>
  <definedNames>
    <definedName name="_xlchart.v1.0" hidden="1">'Excel 2016'!$A$2:$A$13</definedName>
    <definedName name="_xlchart.v1.1" hidden="1">'Excel 2016'!$B$1</definedName>
    <definedName name="_xlchart.v1.2" hidden="1">'Excel 2016'!$B$2:$B$13</definedName>
    <definedName name="_xlchart.v1.3" hidden="1">'Excel 2016'!$A$2:$A$13</definedName>
    <definedName name="_xlchart.v1.4" hidden="1">'Excel 2016'!$B$1</definedName>
    <definedName name="_xlchart.v1.5" hidden="1">'Excel 2016'!$B$2:$B$13</definedName>
    <definedName name="_xlchart.v1.6" hidden="1">'Excel 2016'!$A$2:$A$13</definedName>
    <definedName name="_xlchart.v1.7" hidden="1">'Excel 2016'!$B$1</definedName>
    <definedName name="_xlchart.v1.8" hidden="1">'Excel 2016'!$B$2:$B$13</definedName>
  </definedNames>
  <calcPr calcId="17901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3" i="2"/>
  <c r="D4" i="2"/>
  <c r="D5" i="2"/>
  <c r="D6" i="2"/>
  <c r="D7" i="2"/>
  <c r="D8" i="2"/>
  <c r="D9" i="2"/>
  <c r="D10" i="2"/>
  <c r="D11" i="2"/>
  <c r="D12" i="2"/>
  <c r="D2" i="2"/>
  <c r="C2" i="2"/>
  <c r="C3" i="2"/>
  <c r="C4" i="2"/>
  <c r="C5" i="2"/>
  <c r="C6" i="2"/>
  <c r="C7" i="2"/>
  <c r="C8" i="2"/>
  <c r="C9" i="2"/>
  <c r="C10" i="2"/>
  <c r="C11" i="2"/>
  <c r="C12" i="2"/>
  <c r="C13" i="2"/>
  <c r="B14" i="2" l="1"/>
</calcChain>
</file>

<file path=xl/sharedStrings.xml><?xml version="1.0" encoding="utf-8"?>
<sst xmlns="http://schemas.openxmlformats.org/spreadsheetml/2006/main" count="44" uniqueCount="16">
  <si>
    <t>Abbandono abusivo rifiuti</t>
  </si>
  <si>
    <t>Bidoncini</t>
  </si>
  <si>
    <t>Calotte e Portelle volumetriche</t>
  </si>
  <si>
    <t>Cassonetti</t>
  </si>
  <si>
    <t>Servizio di spazzamento</t>
  </si>
  <si>
    <t>Servizio Raccolta Campane</t>
  </si>
  <si>
    <t>Servizio raccolta Cassonetti</t>
  </si>
  <si>
    <t>Servizio raccolta Farmaci o Pile</t>
  </si>
  <si>
    <t>Servizio Raccolta PAP</t>
  </si>
  <si>
    <t>Servizio ritiro olio</t>
  </si>
  <si>
    <t>Servizio ritiro Toner</t>
  </si>
  <si>
    <t>Servizio scarrabili e Piazzole Ecologiche</t>
  </si>
  <si>
    <t>Difettosità</t>
  </si>
  <si>
    <t>Occorrenze</t>
  </si>
  <si>
    <t>Occorrenza percentuale</t>
  </si>
  <si>
    <t>Percentuale cumulativa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</si>
</sst>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44" fontId="0" fillId="0" borderId="0" xfId="0" applyNumberFormat="1"/>
    <xf numFmtId="0" fontId="2" fillId="0" borderId="0" xfId="0" applyFont="1"/>
    <xf numFmtId="9" fontId="0" fillId="0" borderId="0" xfId="2" applyFont="1"/>
    <xf numFmtId="9" fontId="0" fillId="0" borderId="0" xfId="0" applyNumberFormat="1"/>
    <xf numFmtId="44" fontId="0" fillId="0" borderId="0" xfId="1" applyFont="1"/>
    <xf numFmtId="0" fontId="0" fillId="0" borderId="0" xfId="0" applyNumberFormat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'Versioni precedenti'!$B$1</c:f>
              <c:strCache>
                <c:ptCount val="1"/>
                <c:pt idx="0">
                  <c:v>Occorrenze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'Versioni precedenti'!$A$2:$A$13</c:f>
              <c:strCache>
                <c:ptCount val="12"/>
                <c:pt idx="0">
                  <c:v>Calotte e Portelle volumetriche</c:v>
                </c:pt>
                <c:pt idx="1">
                  <c:v>Cassonetti</c:v>
                </c:pt>
                <c:pt idx="2">
                  <c:v>Servizio Raccolta PAP</c:v>
                </c:pt>
                <c:pt idx="3">
                  <c:v>Servizio raccolta Cassonetti</c:v>
                </c:pt>
                <c:pt idx="4">
                  <c:v>Servizio ritiro olio</c:v>
                </c:pt>
                <c:pt idx="5">
                  <c:v>Bidoncini</c:v>
                </c:pt>
                <c:pt idx="6">
                  <c:v>Servizio scarrabili e Piazzole Ecologiche</c:v>
                </c:pt>
                <c:pt idx="7">
                  <c:v>Servizio Raccolta Campane</c:v>
                </c:pt>
                <c:pt idx="8">
                  <c:v>Servizio ritiro Toner</c:v>
                </c:pt>
                <c:pt idx="9">
                  <c:v>Abbandono abusivo rifiuti</c:v>
                </c:pt>
                <c:pt idx="10">
                  <c:v>Servizio di spazzamento</c:v>
                </c:pt>
                <c:pt idx="11">
                  <c:v>Servizio raccolta Farmaci o Pile</c:v>
                </c:pt>
              </c:strCache>
            </c:strRef>
          </c:cat>
          <c:val>
            <c:numRef>
              <c:f>'Versioni precedenti'!$B$2:$B$13</c:f>
              <c:numCache>
                <c:formatCode>General</c:formatCode>
                <c:ptCount val="12"/>
                <c:pt idx="0">
                  <c:v>146</c:v>
                </c:pt>
                <c:pt idx="1">
                  <c:v>50</c:v>
                </c:pt>
                <c:pt idx="2">
                  <c:v>27</c:v>
                </c:pt>
                <c:pt idx="3">
                  <c:v>20</c:v>
                </c:pt>
                <c:pt idx="4">
                  <c:v>16</c:v>
                </c:pt>
                <c:pt idx="5">
                  <c:v>11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0-4817-A293-D4A1E73AE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75811232"/>
        <c:axId val="475811888"/>
      </c:barChart>
      <c:lineChart>
        <c:grouping val="standard"/>
        <c:varyColors val="0"/>
        <c:ser>
          <c:idx val="1"/>
          <c:order val="1"/>
          <c:tx>
            <c:strRef>
              <c:f>'Versioni precedenti'!$D$1</c:f>
              <c:strCache>
                <c:ptCount val="1"/>
                <c:pt idx="0">
                  <c:v>Percentuale cumulativa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'Versioni precedenti'!$A$2:$A$13</c:f>
              <c:strCache>
                <c:ptCount val="12"/>
                <c:pt idx="0">
                  <c:v>Calotte e Portelle volumetriche</c:v>
                </c:pt>
                <c:pt idx="1">
                  <c:v>Cassonetti</c:v>
                </c:pt>
                <c:pt idx="2">
                  <c:v>Servizio Raccolta PAP</c:v>
                </c:pt>
                <c:pt idx="3">
                  <c:v>Servizio raccolta Cassonetti</c:v>
                </c:pt>
                <c:pt idx="4">
                  <c:v>Servizio ritiro olio</c:v>
                </c:pt>
                <c:pt idx="5">
                  <c:v>Bidoncini</c:v>
                </c:pt>
                <c:pt idx="6">
                  <c:v>Servizio scarrabili e Piazzole Ecologiche</c:v>
                </c:pt>
                <c:pt idx="7">
                  <c:v>Servizio Raccolta Campane</c:v>
                </c:pt>
                <c:pt idx="8">
                  <c:v>Servizio ritiro Toner</c:v>
                </c:pt>
                <c:pt idx="9">
                  <c:v>Abbandono abusivo rifiuti</c:v>
                </c:pt>
                <c:pt idx="10">
                  <c:v>Servizio di spazzamento</c:v>
                </c:pt>
                <c:pt idx="11">
                  <c:v>Servizio raccolta Farmaci o Pile</c:v>
                </c:pt>
              </c:strCache>
            </c:strRef>
          </c:cat>
          <c:val>
            <c:numRef>
              <c:f>'Versioni precedenti'!$D$2:$D$13</c:f>
              <c:numCache>
                <c:formatCode>0%</c:formatCode>
                <c:ptCount val="12"/>
                <c:pt idx="0">
                  <c:v>0.49324324324324326</c:v>
                </c:pt>
                <c:pt idx="1">
                  <c:v>0.66216216216216217</c:v>
                </c:pt>
                <c:pt idx="2">
                  <c:v>0.7533783783783784</c:v>
                </c:pt>
                <c:pt idx="3">
                  <c:v>0.82094594594594594</c:v>
                </c:pt>
                <c:pt idx="4">
                  <c:v>0.875</c:v>
                </c:pt>
                <c:pt idx="5">
                  <c:v>0.91216216216216217</c:v>
                </c:pt>
                <c:pt idx="6">
                  <c:v>0.94256756756756754</c:v>
                </c:pt>
                <c:pt idx="7">
                  <c:v>0.96621621621621623</c:v>
                </c:pt>
                <c:pt idx="8">
                  <c:v>0.97972972972972971</c:v>
                </c:pt>
                <c:pt idx="9">
                  <c:v>0.9898648648648648</c:v>
                </c:pt>
                <c:pt idx="10">
                  <c:v>0.9966216216216216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0-4817-A293-D4A1E73AE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171864"/>
        <c:axId val="539165632"/>
      </c:lineChart>
      <c:catAx>
        <c:axId val="47581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5811888"/>
        <c:crosses val="autoZero"/>
        <c:auto val="1"/>
        <c:lblAlgn val="ctr"/>
        <c:lblOffset val="100"/>
        <c:noMultiLvlLbl val="0"/>
      </c:catAx>
      <c:valAx>
        <c:axId val="47581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5811232"/>
        <c:crosses val="autoZero"/>
        <c:crossBetween val="between"/>
      </c:valAx>
      <c:valAx>
        <c:axId val="53916563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9171864"/>
        <c:crosses val="max"/>
        <c:crossBetween val="between"/>
      </c:valAx>
      <c:catAx>
        <c:axId val="539171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9165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val">
        <cx:f>_xlchart.v1.5</cx:f>
      </cx:numDim>
    </cx:data>
  </cx:chartData>
  <cx:chart>
    <cx:plotArea>
      <cx:plotAreaRegion>
        <cx:series layoutId="clusteredColumn" uniqueId="{065FD4D9-158A-43F2-B18C-E5ED65360839}">
          <cx:tx>
            <cx:txData>
              <cx:f>_xlchart.v1.4</cx:f>
              <cx:v>Occorrenze</cx:v>
            </cx:txData>
          </cx:tx>
          <cx:dataId val="0"/>
          <cx:layoutPr>
            <cx:aggregation/>
          </cx:layoutPr>
          <cx:axisId val="1"/>
        </cx:series>
        <cx:series layoutId="paretoLine" ownerIdx="0" uniqueId="{692178DE-1CBB-40A7-AF30-12EB49032FA9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0</xdr:row>
      <xdr:rowOff>180975</xdr:rowOff>
    </xdr:from>
    <xdr:to>
      <xdr:col>13</xdr:col>
      <xdr:colOff>19050</xdr:colOff>
      <xdr:row>18</xdr:row>
      <xdr:rowOff>166687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0808CD3-60E9-4BD3-8EA7-A50C69525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</xdr:row>
      <xdr:rowOff>185737</xdr:rowOff>
    </xdr:from>
    <xdr:to>
      <xdr:col>10</xdr:col>
      <xdr:colOff>390525</xdr:colOff>
      <xdr:row>17</xdr:row>
      <xdr:rowOff>71437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co 1">
              <a:extLst>
                <a:ext uri="{FF2B5EF4-FFF2-40B4-BE49-F238E27FC236}">
                  <a16:creationId xmlns:a16="http://schemas.microsoft.com/office/drawing/2014/main" id="{F1CBEF6E-7C0F-45D9-B457-F5496D67EA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43350" y="566737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932E2-2C05-4B9C-AE82-148F8D73463E}">
  <dimension ref="A1:B13"/>
  <sheetViews>
    <sheetView workbookViewId="0">
      <selection sqref="A1:B13"/>
    </sheetView>
  </sheetViews>
  <sheetFormatPr defaultRowHeight="15" x14ac:dyDescent="0.25"/>
  <cols>
    <col min="1" max="1" width="34.7109375" bestFit="1" customWidth="1"/>
  </cols>
  <sheetData>
    <row r="1" spans="1:2" x14ac:dyDescent="0.25">
      <c r="A1" s="3" t="s">
        <v>12</v>
      </c>
      <c r="B1" s="3" t="s">
        <v>13</v>
      </c>
    </row>
    <row r="2" spans="1:2" x14ac:dyDescent="0.25">
      <c r="A2" t="s">
        <v>0</v>
      </c>
      <c r="B2">
        <v>3</v>
      </c>
    </row>
    <row r="3" spans="1:2" x14ac:dyDescent="0.25">
      <c r="A3" t="s">
        <v>1</v>
      </c>
      <c r="B3">
        <v>11</v>
      </c>
    </row>
    <row r="4" spans="1:2" x14ac:dyDescent="0.25">
      <c r="A4" t="s">
        <v>2</v>
      </c>
      <c r="B4">
        <v>146</v>
      </c>
    </row>
    <row r="5" spans="1:2" x14ac:dyDescent="0.25">
      <c r="A5" t="s">
        <v>3</v>
      </c>
      <c r="B5">
        <v>50</v>
      </c>
    </row>
    <row r="6" spans="1:2" x14ac:dyDescent="0.25">
      <c r="A6" t="s">
        <v>4</v>
      </c>
      <c r="B6">
        <v>2</v>
      </c>
    </row>
    <row r="7" spans="1:2" x14ac:dyDescent="0.25">
      <c r="A7" t="s">
        <v>5</v>
      </c>
      <c r="B7">
        <v>7</v>
      </c>
    </row>
    <row r="8" spans="1:2" x14ac:dyDescent="0.25">
      <c r="A8" t="s">
        <v>6</v>
      </c>
      <c r="B8">
        <v>20</v>
      </c>
    </row>
    <row r="9" spans="1:2" x14ac:dyDescent="0.25">
      <c r="A9" t="s">
        <v>7</v>
      </c>
      <c r="B9">
        <v>1</v>
      </c>
    </row>
    <row r="10" spans="1:2" x14ac:dyDescent="0.25">
      <c r="A10" t="s">
        <v>8</v>
      </c>
      <c r="B10">
        <v>27</v>
      </c>
    </row>
    <row r="11" spans="1:2" x14ac:dyDescent="0.25">
      <c r="A11" t="s">
        <v>9</v>
      </c>
      <c r="B11">
        <v>16</v>
      </c>
    </row>
    <row r="12" spans="1:2" x14ac:dyDescent="0.25">
      <c r="A12" t="s">
        <v>10</v>
      </c>
      <c r="B12">
        <v>4</v>
      </c>
    </row>
    <row r="13" spans="1:2" x14ac:dyDescent="0.25">
      <c r="A13" t="s">
        <v>11</v>
      </c>
      <c r="B13">
        <v>9</v>
      </c>
    </row>
  </sheetData>
  <sortState ref="A2:B13">
    <sortCondition ref="A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1ECFA-08EE-47F3-83B5-1899FDEE6A4A}">
  <dimension ref="A1:N44"/>
  <sheetViews>
    <sheetView workbookViewId="0">
      <selection activeCell="C19" sqref="C19"/>
    </sheetView>
  </sheetViews>
  <sheetFormatPr defaultRowHeight="15" x14ac:dyDescent="0.25"/>
  <cols>
    <col min="1" max="1" width="34.7109375" bestFit="1" customWidth="1"/>
    <col min="2" max="2" width="12.28515625" bestFit="1" customWidth="1"/>
    <col min="3" max="3" width="21.140625" bestFit="1" customWidth="1"/>
    <col min="4" max="4" width="23.5703125" customWidth="1"/>
    <col min="12" max="12" width="12.28515625" bestFit="1" customWidth="1"/>
  </cols>
  <sheetData>
    <row r="1" spans="1:14" x14ac:dyDescent="0.25">
      <c r="A1" s="3" t="s">
        <v>12</v>
      </c>
      <c r="B1" s="3" t="s">
        <v>13</v>
      </c>
      <c r="C1" s="3" t="s">
        <v>14</v>
      </c>
      <c r="D1" s="3" t="s">
        <v>15</v>
      </c>
    </row>
    <row r="2" spans="1:14" x14ac:dyDescent="0.25">
      <c r="A2" t="s">
        <v>2</v>
      </c>
      <c r="B2">
        <v>146</v>
      </c>
      <c r="C2" s="4">
        <f>B2/$B$14</f>
        <v>0.49324324324324326</v>
      </c>
      <c r="D2" s="5">
        <f>SUM($C$2:C2)</f>
        <v>0.49324324324324326</v>
      </c>
      <c r="L2" s="6"/>
      <c r="M2" s="4"/>
      <c r="N2" s="4"/>
    </row>
    <row r="3" spans="1:14" x14ac:dyDescent="0.25">
      <c r="A3" t="s">
        <v>3</v>
      </c>
      <c r="B3">
        <v>50</v>
      </c>
      <c r="C3" s="4">
        <f t="shared" ref="C3:C13" si="0">B3/$B$14</f>
        <v>0.16891891891891891</v>
      </c>
      <c r="D3" s="5">
        <f>SUM($C$2:C3)</f>
        <v>0.66216216216216217</v>
      </c>
      <c r="L3" s="6"/>
      <c r="M3" s="4"/>
      <c r="N3" s="4"/>
    </row>
    <row r="4" spans="1:14" x14ac:dyDescent="0.25">
      <c r="A4" t="s">
        <v>8</v>
      </c>
      <c r="B4">
        <v>27</v>
      </c>
      <c r="C4" s="4">
        <f t="shared" si="0"/>
        <v>9.1216216216216214E-2</v>
      </c>
      <c r="D4" s="5">
        <f>SUM($C$2:C4)</f>
        <v>0.7533783783783784</v>
      </c>
      <c r="L4" s="6"/>
      <c r="M4" s="4"/>
      <c r="N4" s="4"/>
    </row>
    <row r="5" spans="1:14" x14ac:dyDescent="0.25">
      <c r="A5" t="s">
        <v>6</v>
      </c>
      <c r="B5">
        <v>20</v>
      </c>
      <c r="C5" s="4">
        <f t="shared" si="0"/>
        <v>6.7567567567567571E-2</v>
      </c>
      <c r="D5" s="5">
        <f>SUM($C$2:C5)</f>
        <v>0.82094594594594594</v>
      </c>
      <c r="L5" s="6"/>
      <c r="M5" s="4"/>
      <c r="N5" s="4"/>
    </row>
    <row r="6" spans="1:14" x14ac:dyDescent="0.25">
      <c r="A6" t="s">
        <v>9</v>
      </c>
      <c r="B6">
        <v>16</v>
      </c>
      <c r="C6" s="4">
        <f t="shared" si="0"/>
        <v>5.4054054054054057E-2</v>
      </c>
      <c r="D6" s="5">
        <f>SUM($C$2:C6)</f>
        <v>0.875</v>
      </c>
      <c r="L6" s="6"/>
      <c r="M6" s="4"/>
      <c r="N6" s="4"/>
    </row>
    <row r="7" spans="1:14" x14ac:dyDescent="0.25">
      <c r="A7" t="s">
        <v>1</v>
      </c>
      <c r="B7">
        <v>11</v>
      </c>
      <c r="C7" s="4">
        <f t="shared" si="0"/>
        <v>3.7162162162162164E-2</v>
      </c>
      <c r="D7" s="5">
        <f>SUM($C$2:C7)</f>
        <v>0.91216216216216217</v>
      </c>
      <c r="L7" s="6"/>
      <c r="M7" s="4"/>
      <c r="N7" s="4"/>
    </row>
    <row r="8" spans="1:14" x14ac:dyDescent="0.25">
      <c r="A8" t="s">
        <v>11</v>
      </c>
      <c r="B8">
        <v>9</v>
      </c>
      <c r="C8" s="4">
        <f t="shared" si="0"/>
        <v>3.0405405405405407E-2</v>
      </c>
      <c r="D8" s="5">
        <f>SUM($C$2:C8)</f>
        <v>0.94256756756756754</v>
      </c>
      <c r="L8" s="6"/>
      <c r="M8" s="4"/>
      <c r="N8" s="4"/>
    </row>
    <row r="9" spans="1:14" x14ac:dyDescent="0.25">
      <c r="A9" t="s">
        <v>5</v>
      </c>
      <c r="B9">
        <v>7</v>
      </c>
      <c r="C9" s="4">
        <f t="shared" si="0"/>
        <v>2.364864864864865E-2</v>
      </c>
      <c r="D9" s="5">
        <f>SUM($C$2:C9)</f>
        <v>0.96621621621621623</v>
      </c>
      <c r="L9" s="6"/>
      <c r="M9" s="4"/>
      <c r="N9" s="4"/>
    </row>
    <row r="10" spans="1:14" x14ac:dyDescent="0.25">
      <c r="A10" t="s">
        <v>10</v>
      </c>
      <c r="B10">
        <v>4</v>
      </c>
      <c r="C10" s="4">
        <f t="shared" si="0"/>
        <v>1.3513513513513514E-2</v>
      </c>
      <c r="D10" s="5">
        <f>SUM($C$2:C10)</f>
        <v>0.97972972972972971</v>
      </c>
      <c r="L10" s="6"/>
      <c r="M10" s="4"/>
      <c r="N10" s="4"/>
    </row>
    <row r="11" spans="1:14" x14ac:dyDescent="0.25">
      <c r="A11" t="s">
        <v>0</v>
      </c>
      <c r="B11">
        <v>3</v>
      </c>
      <c r="C11" s="4">
        <f t="shared" si="0"/>
        <v>1.0135135135135136E-2</v>
      </c>
      <c r="D11" s="5">
        <f>SUM($C$2:C11)</f>
        <v>0.9898648648648648</v>
      </c>
      <c r="L11" s="6"/>
      <c r="M11" s="4"/>
      <c r="N11" s="4"/>
    </row>
    <row r="12" spans="1:14" x14ac:dyDescent="0.25">
      <c r="A12" t="s">
        <v>4</v>
      </c>
      <c r="B12">
        <v>2</v>
      </c>
      <c r="C12" s="4">
        <f t="shared" si="0"/>
        <v>6.7567567567567571E-3</v>
      </c>
      <c r="D12" s="5">
        <f>SUM($C$2:C12)</f>
        <v>0.9966216216216216</v>
      </c>
      <c r="L12" s="6"/>
      <c r="M12" s="4"/>
      <c r="N12" s="4"/>
    </row>
    <row r="13" spans="1:14" x14ac:dyDescent="0.25">
      <c r="A13" t="s">
        <v>7</v>
      </c>
      <c r="B13">
        <v>1</v>
      </c>
      <c r="C13" s="4">
        <f t="shared" si="0"/>
        <v>3.3783783783783786E-3</v>
      </c>
      <c r="D13" s="5">
        <f>SUM($C$2:C13)</f>
        <v>1</v>
      </c>
      <c r="L13" s="6"/>
      <c r="M13" s="4"/>
      <c r="N13" s="4"/>
    </row>
    <row r="14" spans="1:14" x14ac:dyDescent="0.25">
      <c r="A14" s="1"/>
      <c r="B14" s="7">
        <f>SUM(B2:B13)</f>
        <v>296</v>
      </c>
      <c r="C14" s="4"/>
      <c r="D14" s="5"/>
      <c r="L14" s="6"/>
      <c r="M14" s="4"/>
      <c r="N14" s="4"/>
    </row>
    <row r="15" spans="1:14" x14ac:dyDescent="0.25">
      <c r="A15" s="1"/>
      <c r="C15" s="4"/>
      <c r="D15" s="5"/>
      <c r="L15" s="6"/>
      <c r="M15" s="4"/>
      <c r="N15" s="4"/>
    </row>
    <row r="16" spans="1:14" x14ac:dyDescent="0.25">
      <c r="A16" s="1"/>
      <c r="B16" s="2"/>
      <c r="C16" s="4"/>
      <c r="D16" s="5"/>
      <c r="L16" s="6"/>
      <c r="M16" s="4"/>
      <c r="N16" s="4"/>
    </row>
    <row r="17" spans="2:12" x14ac:dyDescent="0.25">
      <c r="B17" s="2"/>
      <c r="L17" s="2"/>
    </row>
    <row r="18" spans="2:12" x14ac:dyDescent="0.25">
      <c r="B18" s="2"/>
    </row>
    <row r="30" spans="2:12" x14ac:dyDescent="0.25">
      <c r="B30" s="2"/>
    </row>
    <row r="31" spans="2:12" x14ac:dyDescent="0.25">
      <c r="B31" s="2"/>
    </row>
    <row r="32" spans="2:1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</sheetData>
  <sortState ref="A1:D14">
    <sortCondition descending="1" ref="B3"/>
  </sortState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C1E4A-3CBC-421C-A815-6D1051A3CF7A}">
  <dimension ref="A1:B16"/>
  <sheetViews>
    <sheetView tabSelected="1" workbookViewId="0">
      <selection sqref="A1:B13"/>
    </sheetView>
  </sheetViews>
  <sheetFormatPr defaultRowHeight="15" x14ac:dyDescent="0.25"/>
  <cols>
    <col min="1" max="1" width="36.42578125" bestFit="1" customWidth="1"/>
    <col min="2" max="2" width="12.28515625" bestFit="1" customWidth="1"/>
  </cols>
  <sheetData>
    <row r="1" spans="1:2" x14ac:dyDescent="0.25">
      <c r="A1" s="3" t="s">
        <v>12</v>
      </c>
      <c r="B1" s="3" t="s">
        <v>13</v>
      </c>
    </row>
    <row r="2" spans="1:2" x14ac:dyDescent="0.25">
      <c r="A2" t="s">
        <v>0</v>
      </c>
      <c r="B2">
        <v>3</v>
      </c>
    </row>
    <row r="3" spans="1:2" x14ac:dyDescent="0.25">
      <c r="A3" t="s">
        <v>1</v>
      </c>
      <c r="B3">
        <v>11</v>
      </c>
    </row>
    <row r="4" spans="1:2" x14ac:dyDescent="0.25">
      <c r="A4" t="s">
        <v>2</v>
      </c>
      <c r="B4">
        <v>146</v>
      </c>
    </row>
    <row r="5" spans="1:2" x14ac:dyDescent="0.25">
      <c r="A5" t="s">
        <v>3</v>
      </c>
      <c r="B5">
        <v>50</v>
      </c>
    </row>
    <row r="6" spans="1:2" x14ac:dyDescent="0.25">
      <c r="A6" t="s">
        <v>4</v>
      </c>
      <c r="B6">
        <v>2</v>
      </c>
    </row>
    <row r="7" spans="1:2" x14ac:dyDescent="0.25">
      <c r="A7" t="s">
        <v>5</v>
      </c>
      <c r="B7">
        <v>7</v>
      </c>
    </row>
    <row r="8" spans="1:2" x14ac:dyDescent="0.25">
      <c r="A8" t="s">
        <v>6</v>
      </c>
      <c r="B8">
        <v>20</v>
      </c>
    </row>
    <row r="9" spans="1:2" x14ac:dyDescent="0.25">
      <c r="A9" t="s">
        <v>7</v>
      </c>
      <c r="B9">
        <v>1</v>
      </c>
    </row>
    <row r="10" spans="1:2" x14ac:dyDescent="0.25">
      <c r="A10" t="s">
        <v>8</v>
      </c>
      <c r="B10">
        <v>27</v>
      </c>
    </row>
    <row r="11" spans="1:2" x14ac:dyDescent="0.25">
      <c r="A11" t="s">
        <v>9</v>
      </c>
      <c r="B11">
        <v>16</v>
      </c>
    </row>
    <row r="12" spans="1:2" x14ac:dyDescent="0.25">
      <c r="A12" t="s">
        <v>10</v>
      </c>
      <c r="B12">
        <v>4</v>
      </c>
    </row>
    <row r="13" spans="1:2" x14ac:dyDescent="0.25">
      <c r="A13" t="s">
        <v>11</v>
      </c>
      <c r="B13">
        <v>9</v>
      </c>
    </row>
    <row r="14" spans="1:2" x14ac:dyDescent="0.25">
      <c r="A14" s="1"/>
      <c r="B14" s="2"/>
    </row>
    <row r="15" spans="1:2" x14ac:dyDescent="0.25">
      <c r="A15" s="1"/>
      <c r="B15" s="2"/>
    </row>
    <row r="16" spans="1:2" x14ac:dyDescent="0.25">
      <c r="A16" s="1"/>
      <c r="B1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</vt:lpstr>
      <vt:lpstr>Versioni precedenti</vt:lpstr>
      <vt:lpstr>Excel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dcterms:created xsi:type="dcterms:W3CDTF">2018-05-21T10:30:15Z</dcterms:created>
  <dcterms:modified xsi:type="dcterms:W3CDTF">2018-05-24T08:11:51Z</dcterms:modified>
</cp:coreProperties>
</file>