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3_funzioniArrotondamento\"/>
    </mc:Choice>
  </mc:AlternateContent>
  <xr:revisionPtr revIDLastSave="0" documentId="13_ncr:1_{E555B826-D463-4A0E-A8AF-A3111FAE41AF}" xr6:coauthVersionLast="40" xr6:coauthVersionMax="40" xr10:uidLastSave="{00000000-0000-0000-0000-000000000000}"/>
  <bookViews>
    <workbookView minimized="1" xWindow="345" yWindow="345" windowWidth="4110" windowHeight="10785" tabRatio="648" activeTab="1" xr2:uid="{00000000-000D-0000-FFFF-FFFF00000000}"/>
  </bookViews>
  <sheets>
    <sheet name="Costi di Produzione" sheetId="3" r:id="rId1"/>
    <sheet name="ARROTONDA" sheetId="9" r:id="rId2"/>
  </sheets>
  <definedNames>
    <definedName name="_xlnm._FilterDatabase" localSheetId="1" hidden="1">ARROTONDA!$A$1:$G$1</definedName>
    <definedName name="_xlnm._FilterDatabase" localSheetId="0" hidden="1">'Costi di Produzione'!$A$1:$G$1</definedName>
    <definedName name="CostiGenerali" localSheetId="1">ARROTONDA!#REF!</definedName>
    <definedName name="CostiGenerali">'Costi di Produzione'!#REF!</definedName>
    <definedName name="Diretti" localSheetId="1">ARROTONDA!#REF!</definedName>
    <definedName name="Diretti">'Costi di Produzione'!#REF!</definedName>
    <definedName name="Ricarico" localSheetId="1">ARROTONDA!#REF!</definedName>
    <definedName name="Ricarico">'Costi di Produzione'!#REF!</definedName>
    <definedName name="tessut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9" l="1"/>
  <c r="J2" i="9"/>
  <c r="J3" i="9"/>
  <c r="K3" i="9"/>
  <c r="J4" i="9"/>
  <c r="K4" i="9"/>
  <c r="J5" i="9"/>
  <c r="K5" i="9"/>
  <c r="J6" i="9"/>
  <c r="K6" i="9"/>
  <c r="J7" i="9"/>
  <c r="K7" i="9"/>
  <c r="J8" i="9"/>
  <c r="K8" i="9"/>
  <c r="J9" i="9"/>
  <c r="K9" i="9"/>
  <c r="J10" i="9"/>
  <c r="K10" i="9"/>
  <c r="J11" i="9"/>
  <c r="K11" i="9"/>
  <c r="J12" i="9"/>
  <c r="K12" i="9"/>
  <c r="J13" i="9"/>
  <c r="K13" i="9"/>
  <c r="J14" i="9"/>
  <c r="K14" i="9"/>
  <c r="J15" i="9"/>
  <c r="K15" i="9"/>
  <c r="J16" i="9"/>
  <c r="K16" i="9"/>
  <c r="J17" i="9"/>
  <c r="K17" i="9"/>
  <c r="J18" i="9"/>
  <c r="K18" i="9"/>
  <c r="J19" i="9"/>
  <c r="K19" i="9"/>
  <c r="J20" i="9"/>
  <c r="K20" i="9"/>
  <c r="J21" i="9"/>
  <c r="K21" i="9"/>
  <c r="J22" i="9"/>
  <c r="K22" i="9"/>
  <c r="J23" i="9"/>
  <c r="K23" i="9"/>
  <c r="J24" i="9"/>
  <c r="K24" i="9"/>
  <c r="J25" i="9"/>
  <c r="K25" i="9"/>
  <c r="J26" i="9"/>
  <c r="K26" i="9"/>
  <c r="J27" i="9"/>
  <c r="K27" i="9"/>
  <c r="J28" i="9"/>
  <c r="K28" i="9"/>
  <c r="J29" i="9"/>
  <c r="K29" i="9"/>
  <c r="J30" i="9"/>
  <c r="K30" i="9"/>
  <c r="J31" i="9"/>
  <c r="K31" i="9"/>
  <c r="J32" i="9"/>
  <c r="K32" i="9"/>
  <c r="J33" i="9"/>
  <c r="K33" i="9"/>
  <c r="J34" i="9"/>
  <c r="K34" i="9"/>
  <c r="J35" i="9"/>
  <c r="K35" i="9"/>
  <c r="J36" i="9"/>
  <c r="K36" i="9"/>
  <c r="J37" i="9"/>
  <c r="K37" i="9"/>
  <c r="J38" i="9"/>
  <c r="K38" i="9"/>
  <c r="J39" i="9"/>
  <c r="K39" i="9"/>
  <c r="J40" i="9"/>
  <c r="K40" i="9"/>
  <c r="J41" i="9"/>
  <c r="K41" i="9"/>
  <c r="J42" i="9"/>
  <c r="K42" i="9"/>
  <c r="J43" i="9"/>
  <c r="K43" i="9"/>
  <c r="J44" i="9"/>
  <c r="K44" i="9"/>
  <c r="J45" i="9"/>
  <c r="K45" i="9"/>
  <c r="J46" i="9"/>
  <c r="K46" i="9"/>
  <c r="J47" i="9"/>
  <c r="K47" i="9"/>
  <c r="J48" i="9"/>
  <c r="K48" i="9"/>
  <c r="J49" i="9"/>
  <c r="K49" i="9"/>
  <c r="J50" i="9"/>
  <c r="K50" i="9"/>
  <c r="J51" i="9"/>
  <c r="K51" i="9"/>
</calcChain>
</file>

<file path=xl/sharedStrings.xml><?xml version="1.0" encoding="utf-8"?>
<sst xmlns="http://schemas.openxmlformats.org/spreadsheetml/2006/main" count="220" uniqueCount="62">
  <si>
    <t>Articolo</t>
  </si>
  <si>
    <t>Altezza</t>
  </si>
  <si>
    <t>Cravatta</t>
  </si>
  <si>
    <t>Categoria</t>
  </si>
  <si>
    <t>Tessuto cm</t>
  </si>
  <si>
    <t>costo tessuto</t>
  </si>
  <si>
    <t>costo prodotto</t>
  </si>
  <si>
    <t>Prezzo al metro</t>
  </si>
  <si>
    <t>H56-130</t>
  </si>
  <si>
    <t>H56-131</t>
  </si>
  <si>
    <t>H56-132</t>
  </si>
  <si>
    <t>H56-133</t>
  </si>
  <si>
    <t>H56-134</t>
  </si>
  <si>
    <t>H56-135</t>
  </si>
  <si>
    <t>H56-140</t>
  </si>
  <si>
    <t>H56-141</t>
  </si>
  <si>
    <t>H56-142</t>
  </si>
  <si>
    <t>H56-143</t>
  </si>
  <si>
    <t>H56-144</t>
  </si>
  <si>
    <t>H56-150</t>
  </si>
  <si>
    <t>H56-151</t>
  </si>
  <si>
    <t>H56-152</t>
  </si>
  <si>
    <t>H56-153</t>
  </si>
  <si>
    <t>H56-154</t>
  </si>
  <si>
    <t>H56-155</t>
  </si>
  <si>
    <t>H56-160</t>
  </si>
  <si>
    <t>H56-161</t>
  </si>
  <si>
    <t>H56-162</t>
  </si>
  <si>
    <t>H56-163</t>
  </si>
  <si>
    <t>H56-164</t>
  </si>
  <si>
    <t>H56-165</t>
  </si>
  <si>
    <t>H56-170</t>
  </si>
  <si>
    <t>H56-171</t>
  </si>
  <si>
    <t>H56-172</t>
  </si>
  <si>
    <t>H56-173</t>
  </si>
  <si>
    <t>H56-210</t>
  </si>
  <si>
    <t>H56-211</t>
  </si>
  <si>
    <t>H56-220</t>
  </si>
  <si>
    <t>H56-221</t>
  </si>
  <si>
    <t>H56-222</t>
  </si>
  <si>
    <t>H56-223</t>
  </si>
  <si>
    <t>H56-230</t>
  </si>
  <si>
    <t>H56-231</t>
  </si>
  <si>
    <t>H56-232</t>
  </si>
  <si>
    <t>H56-233</t>
  </si>
  <si>
    <t>H56-234</t>
  </si>
  <si>
    <t>H56-235</t>
  </si>
  <si>
    <t>H56-236</t>
  </si>
  <si>
    <t>H56-240</t>
  </si>
  <si>
    <t>H56-241</t>
  </si>
  <si>
    <t>H56-242</t>
  </si>
  <si>
    <t>H56-243</t>
  </si>
  <si>
    <t>H56-244</t>
  </si>
  <si>
    <t>H56-245</t>
  </si>
  <si>
    <t>H56-246</t>
  </si>
  <si>
    <t>H56-250</t>
  </si>
  <si>
    <t>H56-251</t>
  </si>
  <si>
    <t>H56-252</t>
  </si>
  <si>
    <t>Ricarico</t>
  </si>
  <si>
    <t>Prezzo di vendita</t>
  </si>
  <si>
    <t>Arrotondamento per eccesso</t>
  </si>
  <si>
    <t>Arrotondamento per difetto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</si>
</sst>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L.&quot;\ * #,##0.00_-;\-&quot;L.&quot;\ * #,##0.00_-;_-&quot;L.&quot;\ * &quot;-&quot;??_-;_-@_-"/>
    <numFmt numFmtId="165" formatCode="_-[$€-2]\ * #,##0.00_-;\-[$€-2]\ * #,##0.00_-;_-[$€-2]\ * &quot;-&quot;??_-"/>
    <numFmt numFmtId="167" formatCode="[$€-2]\ #,##0.00"/>
    <numFmt numFmtId="169" formatCode="_-[$€-410]\ * #,##0.00_-;\-[$€-410]\ * #,##0.00_-;_-[$€-410]\ * &quot;-&quot;??_-;_-@_-"/>
  </numFmts>
  <fonts count="7" x14ac:knownFonts="1"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3" fontId="1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49" fontId="4" fillId="0" borderId="0" xfId="0" applyNumberFormat="1" applyFont="1"/>
    <xf numFmtId="165" fontId="4" fillId="0" borderId="0" xfId="1" applyFont="1"/>
    <xf numFmtId="167" fontId="4" fillId="0" borderId="0" xfId="2" applyNumberFormat="1" applyFont="1"/>
    <xf numFmtId="169" fontId="4" fillId="0" borderId="0" xfId="3" applyNumberFormat="1" applyFont="1"/>
    <xf numFmtId="165" fontId="5" fillId="0" borderId="0" xfId="1" applyFont="1"/>
    <xf numFmtId="165" fontId="5" fillId="2" borderId="0" xfId="1" applyFont="1" applyFill="1"/>
    <xf numFmtId="167" fontId="4" fillId="0" borderId="0" xfId="0" applyNumberFormat="1" applyFont="1"/>
    <xf numFmtId="169" fontId="4" fillId="0" borderId="0" xfId="2" applyNumberFormat="1" applyFont="1"/>
    <xf numFmtId="169" fontId="4" fillId="0" borderId="0" xfId="0" applyNumberFormat="1" applyFont="1"/>
    <xf numFmtId="0" fontId="6" fillId="0" borderId="0" xfId="0" applyFont="1" applyAlignment="1">
      <alignment horizontal="center" vertical="center" wrapText="1"/>
    </xf>
  </cellXfs>
  <cellStyles count="4">
    <cellStyle name="Euro" xfId="1" xr:uid="{00000000-0005-0000-0000-000000000000}"/>
    <cellStyle name="Normal_Listino98" xfId="2" xr:uid="{00000000-0005-0000-0000-000001000000}"/>
    <cellStyle name="Normale" xfId="0" builtinId="0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K534"/>
  <sheetViews>
    <sheetView workbookViewId="0">
      <selection activeCell="J4" sqref="J4"/>
    </sheetView>
  </sheetViews>
  <sheetFormatPr defaultRowHeight="14.25" x14ac:dyDescent="0.2"/>
  <cols>
    <col min="1" max="1" width="8.85546875" style="2" bestFit="1" customWidth="1"/>
    <col min="2" max="2" width="10.85546875" style="1" bestFit="1" customWidth="1"/>
    <col min="3" max="3" width="17" style="3" bestFit="1" customWidth="1"/>
    <col min="4" max="4" width="8.28515625" style="1" bestFit="1" customWidth="1"/>
    <col min="5" max="5" width="14.28515625" style="5" bestFit="1" customWidth="1"/>
    <col min="6" max="6" width="14.85546875" style="10" bestFit="1" customWidth="1"/>
    <col min="7" max="7" width="16" style="8" bestFit="1" customWidth="1"/>
    <col min="8" max="8" width="9.28515625" style="1" bestFit="1" customWidth="1"/>
    <col min="9" max="9" width="17.28515625" style="1" bestFit="1" customWidth="1"/>
    <col min="10" max="10" width="18.140625" style="1" customWidth="1"/>
    <col min="11" max="11" width="17" style="1" customWidth="1"/>
    <col min="12" max="16384" width="9.140625" style="1"/>
  </cols>
  <sheetData>
    <row r="1" spans="1:11" ht="30" x14ac:dyDescent="0.2">
      <c r="A1" s="11" t="s">
        <v>0</v>
      </c>
      <c r="B1" s="11" t="s">
        <v>3</v>
      </c>
      <c r="C1" s="11" t="s">
        <v>7</v>
      </c>
      <c r="D1" s="11" t="s">
        <v>1</v>
      </c>
      <c r="E1" s="11" t="s">
        <v>4</v>
      </c>
      <c r="F1" s="11" t="s">
        <v>5</v>
      </c>
      <c r="G1" s="11" t="s">
        <v>6</v>
      </c>
      <c r="H1" s="11" t="s">
        <v>58</v>
      </c>
      <c r="I1" s="11" t="s">
        <v>59</v>
      </c>
      <c r="J1" s="11"/>
      <c r="K1" s="11"/>
    </row>
    <row r="2" spans="1:11" x14ac:dyDescent="0.2">
      <c r="A2" s="2" t="s">
        <v>8</v>
      </c>
      <c r="B2" s="1" t="s">
        <v>2</v>
      </c>
      <c r="C2" s="3">
        <v>23.5</v>
      </c>
      <c r="D2" s="1">
        <v>100</v>
      </c>
      <c r="E2" s="5">
        <v>26</v>
      </c>
      <c r="F2" s="9">
        <v>6.1099999999999994</v>
      </c>
      <c r="G2" s="4">
        <v>19.329999999999998</v>
      </c>
      <c r="H2" s="8">
        <v>4.2525999999999993</v>
      </c>
      <c r="I2" s="8">
        <v>23.582599999999999</v>
      </c>
      <c r="J2" s="10"/>
      <c r="K2" s="5"/>
    </row>
    <row r="3" spans="1:11" x14ac:dyDescent="0.2">
      <c r="A3" s="2" t="s">
        <v>9</v>
      </c>
      <c r="B3" s="1" t="s">
        <v>2</v>
      </c>
      <c r="C3" s="3">
        <v>23.5</v>
      </c>
      <c r="D3" s="1">
        <v>100</v>
      </c>
      <c r="E3" s="5">
        <v>26</v>
      </c>
      <c r="F3" s="9">
        <v>6.1099999999999994</v>
      </c>
      <c r="G3" s="4">
        <v>19.329999999999998</v>
      </c>
      <c r="H3" s="8">
        <v>4.2525999999999993</v>
      </c>
      <c r="I3" s="8">
        <v>23.582599999999999</v>
      </c>
      <c r="J3" s="10"/>
      <c r="K3" s="5"/>
    </row>
    <row r="4" spans="1:11" x14ac:dyDescent="0.2">
      <c r="A4" s="2" t="s">
        <v>10</v>
      </c>
      <c r="B4" s="1" t="s">
        <v>2</v>
      </c>
      <c r="C4" s="3">
        <v>23.5</v>
      </c>
      <c r="D4" s="1">
        <v>100</v>
      </c>
      <c r="E4" s="5">
        <v>26</v>
      </c>
      <c r="F4" s="9">
        <v>6.1099999999999994</v>
      </c>
      <c r="G4" s="4">
        <v>19.329999999999998</v>
      </c>
      <c r="H4" s="8">
        <v>4.2525999999999993</v>
      </c>
      <c r="I4" s="8">
        <v>23.582599999999999</v>
      </c>
      <c r="J4" s="10"/>
      <c r="K4" s="5"/>
    </row>
    <row r="5" spans="1:11" x14ac:dyDescent="0.2">
      <c r="A5" s="2" t="s">
        <v>11</v>
      </c>
      <c r="B5" s="1" t="s">
        <v>2</v>
      </c>
      <c r="C5" s="3">
        <v>23.5</v>
      </c>
      <c r="D5" s="1">
        <v>100</v>
      </c>
      <c r="E5" s="5">
        <v>26</v>
      </c>
      <c r="F5" s="9">
        <v>6.1099999999999994</v>
      </c>
      <c r="G5" s="4">
        <v>19.329999999999998</v>
      </c>
      <c r="H5" s="8">
        <v>4.2525999999999993</v>
      </c>
      <c r="I5" s="8">
        <v>23.582599999999999</v>
      </c>
      <c r="J5" s="10"/>
      <c r="K5" s="5"/>
    </row>
    <row r="6" spans="1:11" x14ac:dyDescent="0.2">
      <c r="A6" s="2" t="s">
        <v>12</v>
      </c>
      <c r="B6" s="1" t="s">
        <v>2</v>
      </c>
      <c r="C6" s="3">
        <v>23.5</v>
      </c>
      <c r="D6" s="1">
        <v>100</v>
      </c>
      <c r="E6" s="5">
        <v>26</v>
      </c>
      <c r="F6" s="9">
        <v>6.1099999999999994</v>
      </c>
      <c r="G6" s="4">
        <v>19.329999999999998</v>
      </c>
      <c r="H6" s="8">
        <v>4.2525999999999993</v>
      </c>
      <c r="I6" s="8">
        <v>23.582599999999999</v>
      </c>
      <c r="J6" s="10"/>
      <c r="K6" s="5"/>
    </row>
    <row r="7" spans="1:11" x14ac:dyDescent="0.2">
      <c r="A7" s="2" t="s">
        <v>13</v>
      </c>
      <c r="B7" s="1" t="s">
        <v>2</v>
      </c>
      <c r="C7" s="3">
        <v>23.5</v>
      </c>
      <c r="D7" s="1">
        <v>100</v>
      </c>
      <c r="E7" s="5">
        <v>26</v>
      </c>
      <c r="F7" s="9">
        <v>6.1099999999999994</v>
      </c>
      <c r="G7" s="4">
        <v>19.329999999999998</v>
      </c>
      <c r="H7" s="8">
        <v>4.2525999999999993</v>
      </c>
      <c r="I7" s="8">
        <v>23.582599999999999</v>
      </c>
      <c r="J7" s="10"/>
      <c r="K7" s="5"/>
    </row>
    <row r="8" spans="1:11" x14ac:dyDescent="0.2">
      <c r="A8" s="2" t="s">
        <v>14</v>
      </c>
      <c r="B8" s="1" t="s">
        <v>2</v>
      </c>
      <c r="C8" s="3">
        <v>27</v>
      </c>
      <c r="D8" s="1">
        <v>100</v>
      </c>
      <c r="E8" s="5">
        <v>26</v>
      </c>
      <c r="F8" s="9">
        <v>7.0200000000000005</v>
      </c>
      <c r="G8" s="4">
        <v>20.240000000000002</v>
      </c>
      <c r="H8" s="8">
        <v>4.4528000000000008</v>
      </c>
      <c r="I8" s="8">
        <v>24.692800000000002</v>
      </c>
      <c r="J8" s="10"/>
      <c r="K8" s="5"/>
    </row>
    <row r="9" spans="1:11" x14ac:dyDescent="0.2">
      <c r="A9" s="2" t="s">
        <v>15</v>
      </c>
      <c r="B9" s="1" t="s">
        <v>2</v>
      </c>
      <c r="C9" s="3">
        <v>27</v>
      </c>
      <c r="D9" s="1">
        <v>100</v>
      </c>
      <c r="E9" s="5">
        <v>26</v>
      </c>
      <c r="F9" s="9">
        <v>7.0200000000000005</v>
      </c>
      <c r="G9" s="4">
        <v>20.240000000000002</v>
      </c>
      <c r="H9" s="8">
        <v>4.4528000000000008</v>
      </c>
      <c r="I9" s="8">
        <v>24.692800000000002</v>
      </c>
      <c r="J9" s="10"/>
      <c r="K9" s="5"/>
    </row>
    <row r="10" spans="1:11" x14ac:dyDescent="0.2">
      <c r="A10" s="2" t="s">
        <v>16</v>
      </c>
      <c r="B10" s="1" t="s">
        <v>2</v>
      </c>
      <c r="C10" s="3">
        <v>27</v>
      </c>
      <c r="D10" s="1">
        <v>100</v>
      </c>
      <c r="E10" s="5">
        <v>26</v>
      </c>
      <c r="F10" s="9">
        <v>7.0200000000000005</v>
      </c>
      <c r="G10" s="4">
        <v>20.240000000000002</v>
      </c>
      <c r="H10" s="8">
        <v>4.4528000000000008</v>
      </c>
      <c r="I10" s="8">
        <v>24.692800000000002</v>
      </c>
      <c r="J10" s="10"/>
      <c r="K10" s="5"/>
    </row>
    <row r="11" spans="1:11" x14ac:dyDescent="0.2">
      <c r="A11" s="2" t="s">
        <v>17</v>
      </c>
      <c r="B11" s="1" t="s">
        <v>2</v>
      </c>
      <c r="C11" s="3">
        <v>27</v>
      </c>
      <c r="D11" s="1">
        <v>100</v>
      </c>
      <c r="E11" s="5">
        <v>26</v>
      </c>
      <c r="F11" s="9">
        <v>7.0200000000000005</v>
      </c>
      <c r="G11" s="4">
        <v>20.240000000000002</v>
      </c>
      <c r="H11" s="8">
        <v>4.4528000000000008</v>
      </c>
      <c r="I11" s="8">
        <v>24.692800000000002</v>
      </c>
      <c r="J11" s="10"/>
      <c r="K11" s="5"/>
    </row>
    <row r="12" spans="1:11" x14ac:dyDescent="0.2">
      <c r="A12" s="2" t="s">
        <v>18</v>
      </c>
      <c r="B12" s="1" t="s">
        <v>2</v>
      </c>
      <c r="C12" s="3">
        <v>27</v>
      </c>
      <c r="D12" s="1">
        <v>100</v>
      </c>
      <c r="E12" s="5">
        <v>26</v>
      </c>
      <c r="F12" s="9">
        <v>7.0200000000000005</v>
      </c>
      <c r="G12" s="4">
        <v>20.240000000000002</v>
      </c>
      <c r="H12" s="8">
        <v>4.4528000000000008</v>
      </c>
      <c r="I12" s="8">
        <v>24.692800000000002</v>
      </c>
      <c r="J12" s="10"/>
      <c r="K12" s="5"/>
    </row>
    <row r="13" spans="1:11" x14ac:dyDescent="0.2">
      <c r="A13" s="2" t="s">
        <v>19</v>
      </c>
      <c r="B13" s="1" t="s">
        <v>2</v>
      </c>
      <c r="C13" s="3">
        <v>23.5</v>
      </c>
      <c r="D13" s="1">
        <v>100</v>
      </c>
      <c r="E13" s="5">
        <v>26</v>
      </c>
      <c r="F13" s="9">
        <v>6.1099999999999994</v>
      </c>
      <c r="G13" s="4">
        <v>19.329999999999998</v>
      </c>
      <c r="H13" s="8">
        <v>4.2525999999999993</v>
      </c>
      <c r="I13" s="8">
        <v>23.582599999999999</v>
      </c>
      <c r="J13" s="10"/>
      <c r="K13" s="5"/>
    </row>
    <row r="14" spans="1:11" x14ac:dyDescent="0.2">
      <c r="A14" s="2" t="s">
        <v>20</v>
      </c>
      <c r="B14" s="1" t="s">
        <v>2</v>
      </c>
      <c r="C14" s="3">
        <v>23.5</v>
      </c>
      <c r="D14" s="1">
        <v>100</v>
      </c>
      <c r="E14" s="5">
        <v>26</v>
      </c>
      <c r="F14" s="9">
        <v>6.1099999999999994</v>
      </c>
      <c r="G14" s="4">
        <v>19.329999999999998</v>
      </c>
      <c r="H14" s="8">
        <v>4.2525999999999993</v>
      </c>
      <c r="I14" s="8">
        <v>23.582599999999999</v>
      </c>
      <c r="J14" s="10"/>
      <c r="K14" s="5"/>
    </row>
    <row r="15" spans="1:11" x14ac:dyDescent="0.2">
      <c r="A15" s="2" t="s">
        <v>21</v>
      </c>
      <c r="B15" s="1" t="s">
        <v>2</v>
      </c>
      <c r="C15" s="3">
        <v>23.5</v>
      </c>
      <c r="D15" s="1">
        <v>100</v>
      </c>
      <c r="E15" s="5">
        <v>26</v>
      </c>
      <c r="F15" s="9">
        <v>6.1099999999999994</v>
      </c>
      <c r="G15" s="4">
        <v>19.329999999999998</v>
      </c>
      <c r="H15" s="8">
        <v>4.2525999999999993</v>
      </c>
      <c r="I15" s="8">
        <v>23.582599999999999</v>
      </c>
      <c r="J15" s="10"/>
      <c r="K15" s="5"/>
    </row>
    <row r="16" spans="1:11" x14ac:dyDescent="0.2">
      <c r="A16" s="2" t="s">
        <v>22</v>
      </c>
      <c r="B16" s="1" t="s">
        <v>2</v>
      </c>
      <c r="C16" s="3">
        <v>23.5</v>
      </c>
      <c r="D16" s="1">
        <v>100</v>
      </c>
      <c r="E16" s="5">
        <v>26</v>
      </c>
      <c r="F16" s="9">
        <v>6.1099999999999994</v>
      </c>
      <c r="G16" s="4">
        <v>19.329999999999998</v>
      </c>
      <c r="H16" s="8">
        <v>4.2525999999999993</v>
      </c>
      <c r="I16" s="8">
        <v>23.582599999999999</v>
      </c>
      <c r="J16" s="10"/>
      <c r="K16" s="5"/>
    </row>
    <row r="17" spans="1:11" x14ac:dyDescent="0.2">
      <c r="A17" s="2" t="s">
        <v>23</v>
      </c>
      <c r="B17" s="1" t="s">
        <v>2</v>
      </c>
      <c r="C17" s="3">
        <v>23.5</v>
      </c>
      <c r="D17" s="1">
        <v>100</v>
      </c>
      <c r="E17" s="5">
        <v>26</v>
      </c>
      <c r="F17" s="9">
        <v>6.1099999999999994</v>
      </c>
      <c r="G17" s="4">
        <v>19.329999999999998</v>
      </c>
      <c r="H17" s="8">
        <v>4.2525999999999993</v>
      </c>
      <c r="I17" s="8">
        <v>23.582599999999999</v>
      </c>
      <c r="J17" s="10"/>
      <c r="K17" s="5"/>
    </row>
    <row r="18" spans="1:11" x14ac:dyDescent="0.2">
      <c r="A18" s="2" t="s">
        <v>24</v>
      </c>
      <c r="B18" s="1" t="s">
        <v>2</v>
      </c>
      <c r="C18" s="3">
        <v>23.5</v>
      </c>
      <c r="D18" s="1">
        <v>100</v>
      </c>
      <c r="E18" s="5">
        <v>26</v>
      </c>
      <c r="F18" s="9">
        <v>6.1099999999999994</v>
      </c>
      <c r="G18" s="4">
        <v>19.329999999999998</v>
      </c>
      <c r="H18" s="8">
        <v>4.2525999999999993</v>
      </c>
      <c r="I18" s="8">
        <v>23.582599999999999</v>
      </c>
      <c r="J18" s="10"/>
      <c r="K18" s="5"/>
    </row>
    <row r="19" spans="1:11" x14ac:dyDescent="0.2">
      <c r="A19" s="2" t="s">
        <v>25</v>
      </c>
      <c r="B19" s="1" t="s">
        <v>2</v>
      </c>
      <c r="C19" s="3">
        <v>33.5</v>
      </c>
      <c r="D19" s="1">
        <v>100</v>
      </c>
      <c r="E19" s="5">
        <v>26</v>
      </c>
      <c r="F19" s="9">
        <v>8.7100000000000009</v>
      </c>
      <c r="G19" s="4">
        <v>21.930000000000003</v>
      </c>
      <c r="H19" s="8">
        <v>4.8246000000000011</v>
      </c>
      <c r="I19" s="8">
        <v>26.754600000000003</v>
      </c>
      <c r="J19" s="10"/>
      <c r="K19" s="5"/>
    </row>
    <row r="20" spans="1:11" x14ac:dyDescent="0.2">
      <c r="A20" s="2" t="s">
        <v>26</v>
      </c>
      <c r="B20" s="1" t="s">
        <v>2</v>
      </c>
      <c r="C20" s="3">
        <v>33.5</v>
      </c>
      <c r="D20" s="1">
        <v>100</v>
      </c>
      <c r="E20" s="5">
        <v>26</v>
      </c>
      <c r="F20" s="9">
        <v>8.7100000000000009</v>
      </c>
      <c r="G20" s="4">
        <v>21.930000000000003</v>
      </c>
      <c r="H20" s="8">
        <v>4.8246000000000011</v>
      </c>
      <c r="I20" s="8">
        <v>26.754600000000003</v>
      </c>
      <c r="J20" s="10"/>
      <c r="K20" s="5"/>
    </row>
    <row r="21" spans="1:11" x14ac:dyDescent="0.2">
      <c r="A21" s="2" t="s">
        <v>27</v>
      </c>
      <c r="B21" s="1" t="s">
        <v>2</v>
      </c>
      <c r="C21" s="3">
        <v>33.5</v>
      </c>
      <c r="D21" s="1">
        <v>100</v>
      </c>
      <c r="E21" s="5">
        <v>26</v>
      </c>
      <c r="F21" s="9">
        <v>8.7100000000000009</v>
      </c>
      <c r="G21" s="4">
        <v>21.930000000000003</v>
      </c>
      <c r="H21" s="8">
        <v>4.8246000000000011</v>
      </c>
      <c r="I21" s="8">
        <v>26.754600000000003</v>
      </c>
      <c r="J21" s="10"/>
      <c r="K21" s="5"/>
    </row>
    <row r="22" spans="1:11" x14ac:dyDescent="0.2">
      <c r="A22" s="2" t="s">
        <v>28</v>
      </c>
      <c r="B22" s="1" t="s">
        <v>2</v>
      </c>
      <c r="C22" s="3">
        <v>33.5</v>
      </c>
      <c r="D22" s="1">
        <v>100</v>
      </c>
      <c r="E22" s="5">
        <v>26</v>
      </c>
      <c r="F22" s="9">
        <v>8.7100000000000009</v>
      </c>
      <c r="G22" s="4">
        <v>21.930000000000003</v>
      </c>
      <c r="H22" s="8">
        <v>4.8246000000000011</v>
      </c>
      <c r="I22" s="8">
        <v>26.754600000000003</v>
      </c>
      <c r="J22" s="10"/>
      <c r="K22" s="5"/>
    </row>
    <row r="23" spans="1:11" x14ac:dyDescent="0.2">
      <c r="A23" s="2" t="s">
        <v>29</v>
      </c>
      <c r="B23" s="1" t="s">
        <v>2</v>
      </c>
      <c r="C23" s="3">
        <v>33.5</v>
      </c>
      <c r="D23" s="1">
        <v>100</v>
      </c>
      <c r="E23" s="5">
        <v>26</v>
      </c>
      <c r="F23" s="9">
        <v>8.7100000000000009</v>
      </c>
      <c r="G23" s="4">
        <v>21.930000000000003</v>
      </c>
      <c r="H23" s="8">
        <v>4.8246000000000011</v>
      </c>
      <c r="I23" s="8">
        <v>26.754600000000003</v>
      </c>
      <c r="J23" s="10"/>
      <c r="K23" s="5"/>
    </row>
    <row r="24" spans="1:11" x14ac:dyDescent="0.2">
      <c r="A24" s="2" t="s">
        <v>30</v>
      </c>
      <c r="B24" s="1" t="s">
        <v>2</v>
      </c>
      <c r="C24" s="3">
        <v>33.5</v>
      </c>
      <c r="D24" s="1">
        <v>100</v>
      </c>
      <c r="E24" s="5">
        <v>26</v>
      </c>
      <c r="F24" s="9">
        <v>8.7100000000000009</v>
      </c>
      <c r="G24" s="4">
        <v>21.930000000000003</v>
      </c>
      <c r="H24" s="8">
        <v>4.8246000000000011</v>
      </c>
      <c r="I24" s="8">
        <v>26.754600000000003</v>
      </c>
      <c r="J24" s="10"/>
      <c r="K24" s="5"/>
    </row>
    <row r="25" spans="1:11" x14ac:dyDescent="0.2">
      <c r="A25" s="2" t="s">
        <v>31</v>
      </c>
      <c r="B25" s="1" t="s">
        <v>2</v>
      </c>
      <c r="C25" s="3">
        <v>33.5</v>
      </c>
      <c r="D25" s="1">
        <v>100</v>
      </c>
      <c r="E25" s="5">
        <v>26</v>
      </c>
      <c r="F25" s="9">
        <v>8.7100000000000009</v>
      </c>
      <c r="G25" s="4">
        <v>21.930000000000003</v>
      </c>
      <c r="H25" s="8">
        <v>4.8246000000000011</v>
      </c>
      <c r="I25" s="8">
        <v>26.754600000000003</v>
      </c>
      <c r="J25" s="10"/>
      <c r="K25" s="5"/>
    </row>
    <row r="26" spans="1:11" x14ac:dyDescent="0.2">
      <c r="A26" s="2" t="s">
        <v>32</v>
      </c>
      <c r="B26" s="1" t="s">
        <v>2</v>
      </c>
      <c r="C26" s="3">
        <v>33.5</v>
      </c>
      <c r="D26" s="1">
        <v>100</v>
      </c>
      <c r="E26" s="5">
        <v>26</v>
      </c>
      <c r="F26" s="9">
        <v>8.7100000000000009</v>
      </c>
      <c r="G26" s="4">
        <v>21.930000000000003</v>
      </c>
      <c r="H26" s="8">
        <v>4.8246000000000011</v>
      </c>
      <c r="I26" s="8">
        <v>26.754600000000003</v>
      </c>
      <c r="J26" s="10"/>
      <c r="K26" s="5"/>
    </row>
    <row r="27" spans="1:11" x14ac:dyDescent="0.2">
      <c r="A27" s="2" t="s">
        <v>33</v>
      </c>
      <c r="B27" s="1" t="s">
        <v>2</v>
      </c>
      <c r="C27" s="3">
        <v>33.5</v>
      </c>
      <c r="D27" s="1">
        <v>100</v>
      </c>
      <c r="E27" s="5">
        <v>26</v>
      </c>
      <c r="F27" s="9">
        <v>8.7100000000000009</v>
      </c>
      <c r="G27" s="4">
        <v>21.930000000000003</v>
      </c>
      <c r="H27" s="8">
        <v>4.8246000000000011</v>
      </c>
      <c r="I27" s="8">
        <v>26.754600000000003</v>
      </c>
      <c r="J27" s="10"/>
      <c r="K27" s="5"/>
    </row>
    <row r="28" spans="1:11" x14ac:dyDescent="0.2">
      <c r="A28" s="2" t="s">
        <v>34</v>
      </c>
      <c r="B28" s="1" t="s">
        <v>2</v>
      </c>
      <c r="C28" s="3">
        <v>33.5</v>
      </c>
      <c r="D28" s="1">
        <v>100</v>
      </c>
      <c r="E28" s="5">
        <v>26</v>
      </c>
      <c r="F28" s="9">
        <v>8.7100000000000009</v>
      </c>
      <c r="G28" s="4">
        <v>21.930000000000003</v>
      </c>
      <c r="H28" s="8">
        <v>4.8246000000000011</v>
      </c>
      <c r="I28" s="8">
        <v>26.754600000000003</v>
      </c>
      <c r="J28" s="10"/>
      <c r="K28" s="5"/>
    </row>
    <row r="29" spans="1:11" x14ac:dyDescent="0.2">
      <c r="A29" s="2" t="s">
        <v>35</v>
      </c>
      <c r="B29" s="1" t="s">
        <v>2</v>
      </c>
      <c r="C29" s="3">
        <v>16.5</v>
      </c>
      <c r="D29" s="1">
        <v>70</v>
      </c>
      <c r="E29" s="5">
        <v>41</v>
      </c>
      <c r="F29" s="9">
        <v>6.7650000000000006</v>
      </c>
      <c r="G29" s="4">
        <v>19.984999999999999</v>
      </c>
      <c r="H29" s="8">
        <v>4.3967000000000001</v>
      </c>
      <c r="I29" s="8">
        <v>24.381699999999999</v>
      </c>
      <c r="J29" s="10"/>
      <c r="K29" s="5"/>
    </row>
    <row r="30" spans="1:11" x14ac:dyDescent="0.2">
      <c r="A30" s="2" t="s">
        <v>36</v>
      </c>
      <c r="B30" s="1" t="s">
        <v>2</v>
      </c>
      <c r="C30" s="3">
        <v>16.5</v>
      </c>
      <c r="D30" s="1">
        <v>70</v>
      </c>
      <c r="E30" s="5">
        <v>41</v>
      </c>
      <c r="F30" s="9">
        <v>6.7650000000000006</v>
      </c>
      <c r="G30" s="4">
        <v>19.984999999999999</v>
      </c>
      <c r="H30" s="8">
        <v>4.3967000000000001</v>
      </c>
      <c r="I30" s="8">
        <v>24.381699999999999</v>
      </c>
      <c r="J30" s="10"/>
      <c r="K30" s="5"/>
    </row>
    <row r="31" spans="1:11" x14ac:dyDescent="0.2">
      <c r="A31" s="2" t="s">
        <v>37</v>
      </c>
      <c r="B31" s="1" t="s">
        <v>2</v>
      </c>
      <c r="C31" s="3">
        <v>16.5</v>
      </c>
      <c r="D31" s="1">
        <v>70</v>
      </c>
      <c r="E31" s="5">
        <v>41</v>
      </c>
      <c r="F31" s="9">
        <v>6.7650000000000006</v>
      </c>
      <c r="G31" s="4">
        <v>19.984999999999999</v>
      </c>
      <c r="H31" s="8">
        <v>4.3967000000000001</v>
      </c>
      <c r="I31" s="8">
        <v>24.381699999999999</v>
      </c>
      <c r="J31" s="10"/>
      <c r="K31" s="5"/>
    </row>
    <row r="32" spans="1:11" x14ac:dyDescent="0.2">
      <c r="A32" s="2" t="s">
        <v>38</v>
      </c>
      <c r="B32" s="1" t="s">
        <v>2</v>
      </c>
      <c r="C32" s="3">
        <v>16.5</v>
      </c>
      <c r="D32" s="1">
        <v>70</v>
      </c>
      <c r="E32" s="5">
        <v>41</v>
      </c>
      <c r="F32" s="9">
        <v>6.7650000000000006</v>
      </c>
      <c r="G32" s="4">
        <v>19.984999999999999</v>
      </c>
      <c r="H32" s="8">
        <v>4.3967000000000001</v>
      </c>
      <c r="I32" s="8">
        <v>24.381699999999999</v>
      </c>
      <c r="J32" s="10"/>
      <c r="K32" s="5"/>
    </row>
    <row r="33" spans="1:11" x14ac:dyDescent="0.2">
      <c r="A33" s="2" t="s">
        <v>39</v>
      </c>
      <c r="B33" s="1" t="s">
        <v>2</v>
      </c>
      <c r="C33" s="3">
        <v>16.5</v>
      </c>
      <c r="D33" s="1">
        <v>70</v>
      </c>
      <c r="E33" s="5">
        <v>41</v>
      </c>
      <c r="F33" s="9">
        <v>6.7650000000000006</v>
      </c>
      <c r="G33" s="4">
        <v>19.984999999999999</v>
      </c>
      <c r="H33" s="8">
        <v>4.3967000000000001</v>
      </c>
      <c r="I33" s="8">
        <v>24.381699999999999</v>
      </c>
      <c r="J33" s="10"/>
      <c r="K33" s="5"/>
    </row>
    <row r="34" spans="1:11" x14ac:dyDescent="0.2">
      <c r="A34" s="2" t="s">
        <v>40</v>
      </c>
      <c r="B34" s="1" t="s">
        <v>2</v>
      </c>
      <c r="C34" s="3">
        <v>16.5</v>
      </c>
      <c r="D34" s="1">
        <v>70</v>
      </c>
      <c r="E34" s="5">
        <v>41</v>
      </c>
      <c r="F34" s="9">
        <v>6.7650000000000006</v>
      </c>
      <c r="G34" s="4">
        <v>19.984999999999999</v>
      </c>
      <c r="H34" s="8">
        <v>4.3967000000000001</v>
      </c>
      <c r="I34" s="8">
        <v>24.381699999999999</v>
      </c>
      <c r="J34" s="10"/>
      <c r="K34" s="5"/>
    </row>
    <row r="35" spans="1:11" x14ac:dyDescent="0.2">
      <c r="A35" s="2" t="s">
        <v>41</v>
      </c>
      <c r="B35" s="1" t="s">
        <v>2</v>
      </c>
      <c r="C35" s="3">
        <v>16.5</v>
      </c>
      <c r="D35" s="1">
        <v>70</v>
      </c>
      <c r="E35" s="5">
        <v>41</v>
      </c>
      <c r="F35" s="9">
        <v>6.7650000000000006</v>
      </c>
      <c r="G35" s="4">
        <v>19.984999999999999</v>
      </c>
      <c r="H35" s="8">
        <v>4.3967000000000001</v>
      </c>
      <c r="I35" s="8">
        <v>24.381699999999999</v>
      </c>
      <c r="J35" s="10"/>
      <c r="K35" s="5"/>
    </row>
    <row r="36" spans="1:11" x14ac:dyDescent="0.2">
      <c r="A36" s="2" t="s">
        <v>42</v>
      </c>
      <c r="B36" s="1" t="s">
        <v>2</v>
      </c>
      <c r="C36" s="3">
        <v>16.5</v>
      </c>
      <c r="D36" s="1">
        <v>70</v>
      </c>
      <c r="E36" s="5">
        <v>41</v>
      </c>
      <c r="F36" s="9">
        <v>6.7650000000000006</v>
      </c>
      <c r="G36" s="4">
        <v>19.984999999999999</v>
      </c>
      <c r="H36" s="8">
        <v>4.3967000000000001</v>
      </c>
      <c r="I36" s="8">
        <v>24.381699999999999</v>
      </c>
      <c r="J36" s="10"/>
      <c r="K36" s="5"/>
    </row>
    <row r="37" spans="1:11" x14ac:dyDescent="0.2">
      <c r="A37" s="2" t="s">
        <v>43</v>
      </c>
      <c r="B37" s="1" t="s">
        <v>2</v>
      </c>
      <c r="C37" s="3">
        <v>16.5</v>
      </c>
      <c r="D37" s="1">
        <v>70</v>
      </c>
      <c r="E37" s="5">
        <v>41</v>
      </c>
      <c r="F37" s="9">
        <v>6.7650000000000006</v>
      </c>
      <c r="G37" s="4">
        <v>19.984999999999999</v>
      </c>
      <c r="H37" s="8">
        <v>4.3967000000000001</v>
      </c>
      <c r="I37" s="8">
        <v>24.381699999999999</v>
      </c>
      <c r="J37" s="10"/>
      <c r="K37" s="5"/>
    </row>
    <row r="38" spans="1:11" x14ac:dyDescent="0.2">
      <c r="A38" s="2" t="s">
        <v>44</v>
      </c>
      <c r="B38" s="1" t="s">
        <v>2</v>
      </c>
      <c r="C38" s="3">
        <v>16.5</v>
      </c>
      <c r="D38" s="1">
        <v>70</v>
      </c>
      <c r="E38" s="5">
        <v>41</v>
      </c>
      <c r="F38" s="9">
        <v>6.7650000000000006</v>
      </c>
      <c r="G38" s="4">
        <v>19.984999999999999</v>
      </c>
      <c r="H38" s="8">
        <v>4.3967000000000001</v>
      </c>
      <c r="I38" s="8">
        <v>24.381699999999999</v>
      </c>
      <c r="J38" s="10"/>
      <c r="K38" s="5"/>
    </row>
    <row r="39" spans="1:11" x14ac:dyDescent="0.2">
      <c r="A39" s="2" t="s">
        <v>45</v>
      </c>
      <c r="B39" s="1" t="s">
        <v>2</v>
      </c>
      <c r="C39" s="3">
        <v>16.5</v>
      </c>
      <c r="D39" s="1">
        <v>70</v>
      </c>
      <c r="E39" s="5">
        <v>41</v>
      </c>
      <c r="F39" s="9">
        <v>6.7650000000000006</v>
      </c>
      <c r="G39" s="4">
        <v>19.984999999999999</v>
      </c>
      <c r="H39" s="8">
        <v>4.3967000000000001</v>
      </c>
      <c r="I39" s="8">
        <v>24.381699999999999</v>
      </c>
      <c r="J39" s="10"/>
      <c r="K39" s="5"/>
    </row>
    <row r="40" spans="1:11" x14ac:dyDescent="0.2">
      <c r="A40" s="2" t="s">
        <v>46</v>
      </c>
      <c r="B40" s="1" t="s">
        <v>2</v>
      </c>
      <c r="C40" s="3">
        <v>16.5</v>
      </c>
      <c r="D40" s="1">
        <v>70</v>
      </c>
      <c r="E40" s="5">
        <v>41</v>
      </c>
      <c r="F40" s="9">
        <v>6.7650000000000006</v>
      </c>
      <c r="G40" s="4">
        <v>19.984999999999999</v>
      </c>
      <c r="H40" s="8">
        <v>4.3967000000000001</v>
      </c>
      <c r="I40" s="8">
        <v>24.381699999999999</v>
      </c>
      <c r="J40" s="10"/>
      <c r="K40" s="5"/>
    </row>
    <row r="41" spans="1:11" x14ac:dyDescent="0.2">
      <c r="A41" s="2" t="s">
        <v>47</v>
      </c>
      <c r="B41" s="1" t="s">
        <v>2</v>
      </c>
      <c r="C41" s="3">
        <v>16.5</v>
      </c>
      <c r="D41" s="1">
        <v>70</v>
      </c>
      <c r="E41" s="5">
        <v>41</v>
      </c>
      <c r="F41" s="9">
        <v>6.7650000000000006</v>
      </c>
      <c r="G41" s="4">
        <v>19.984999999999999</v>
      </c>
      <c r="H41" s="8">
        <v>4.3967000000000001</v>
      </c>
      <c r="I41" s="8">
        <v>24.381699999999999</v>
      </c>
      <c r="J41" s="10"/>
      <c r="K41" s="5"/>
    </row>
    <row r="42" spans="1:11" x14ac:dyDescent="0.2">
      <c r="A42" s="2" t="s">
        <v>48</v>
      </c>
      <c r="B42" s="1" t="s">
        <v>2</v>
      </c>
      <c r="C42" s="3">
        <v>17</v>
      </c>
      <c r="D42" s="1">
        <v>70</v>
      </c>
      <c r="E42" s="5">
        <v>41</v>
      </c>
      <c r="F42" s="9">
        <v>6.9700000000000006</v>
      </c>
      <c r="G42" s="4">
        <v>20.190000000000001</v>
      </c>
      <c r="H42" s="8">
        <v>4.4418000000000006</v>
      </c>
      <c r="I42" s="8">
        <v>24.631800000000002</v>
      </c>
      <c r="J42" s="10"/>
      <c r="K42" s="5"/>
    </row>
    <row r="43" spans="1:11" x14ac:dyDescent="0.2">
      <c r="A43" s="2" t="s">
        <v>49</v>
      </c>
      <c r="B43" s="1" t="s">
        <v>2</v>
      </c>
      <c r="C43" s="3">
        <v>17</v>
      </c>
      <c r="D43" s="1">
        <v>70</v>
      </c>
      <c r="E43" s="5">
        <v>41</v>
      </c>
      <c r="F43" s="9">
        <v>6.9700000000000006</v>
      </c>
      <c r="G43" s="4">
        <v>20.190000000000001</v>
      </c>
      <c r="H43" s="8">
        <v>4.4418000000000006</v>
      </c>
      <c r="I43" s="8">
        <v>24.631800000000002</v>
      </c>
      <c r="J43" s="10"/>
      <c r="K43" s="5"/>
    </row>
    <row r="44" spans="1:11" x14ac:dyDescent="0.2">
      <c r="A44" s="2" t="s">
        <v>50</v>
      </c>
      <c r="B44" s="1" t="s">
        <v>2</v>
      </c>
      <c r="C44" s="3">
        <v>17</v>
      </c>
      <c r="D44" s="1">
        <v>70</v>
      </c>
      <c r="E44" s="5">
        <v>41</v>
      </c>
      <c r="F44" s="9">
        <v>6.9700000000000006</v>
      </c>
      <c r="G44" s="4">
        <v>20.190000000000001</v>
      </c>
      <c r="H44" s="8">
        <v>4.4418000000000006</v>
      </c>
      <c r="I44" s="8">
        <v>24.631800000000002</v>
      </c>
      <c r="J44" s="10"/>
      <c r="K44" s="5"/>
    </row>
    <row r="45" spans="1:11" x14ac:dyDescent="0.2">
      <c r="A45" s="2" t="s">
        <v>51</v>
      </c>
      <c r="B45" s="1" t="s">
        <v>2</v>
      </c>
      <c r="C45" s="3">
        <v>17</v>
      </c>
      <c r="D45" s="1">
        <v>70</v>
      </c>
      <c r="E45" s="5">
        <v>41</v>
      </c>
      <c r="F45" s="9">
        <v>6.9700000000000006</v>
      </c>
      <c r="G45" s="4">
        <v>20.190000000000001</v>
      </c>
      <c r="H45" s="8">
        <v>4.4418000000000006</v>
      </c>
      <c r="I45" s="8">
        <v>24.631800000000002</v>
      </c>
      <c r="J45" s="10"/>
      <c r="K45" s="5"/>
    </row>
    <row r="46" spans="1:11" x14ac:dyDescent="0.2">
      <c r="A46" s="2" t="s">
        <v>52</v>
      </c>
      <c r="B46" s="1" t="s">
        <v>2</v>
      </c>
      <c r="C46" s="3">
        <v>17</v>
      </c>
      <c r="D46" s="1">
        <v>70</v>
      </c>
      <c r="E46" s="5">
        <v>41</v>
      </c>
      <c r="F46" s="9">
        <v>6.9700000000000006</v>
      </c>
      <c r="G46" s="4">
        <v>20.190000000000001</v>
      </c>
      <c r="H46" s="8">
        <v>4.4418000000000006</v>
      </c>
      <c r="I46" s="8">
        <v>24.631800000000002</v>
      </c>
      <c r="J46" s="10"/>
      <c r="K46" s="5"/>
    </row>
    <row r="47" spans="1:11" x14ac:dyDescent="0.2">
      <c r="A47" s="2" t="s">
        <v>53</v>
      </c>
      <c r="B47" s="1" t="s">
        <v>2</v>
      </c>
      <c r="C47" s="3">
        <v>17</v>
      </c>
      <c r="D47" s="1">
        <v>70</v>
      </c>
      <c r="E47" s="5">
        <v>41</v>
      </c>
      <c r="F47" s="9">
        <v>6.9700000000000006</v>
      </c>
      <c r="G47" s="4">
        <v>20.190000000000001</v>
      </c>
      <c r="H47" s="8">
        <v>4.4418000000000006</v>
      </c>
      <c r="I47" s="8">
        <v>24.631800000000002</v>
      </c>
      <c r="J47" s="10"/>
      <c r="K47" s="5"/>
    </row>
    <row r="48" spans="1:11" x14ac:dyDescent="0.2">
      <c r="A48" s="2" t="s">
        <v>54</v>
      </c>
      <c r="B48" s="1" t="s">
        <v>2</v>
      </c>
      <c r="C48" s="3">
        <v>17</v>
      </c>
      <c r="D48" s="1">
        <v>70</v>
      </c>
      <c r="E48" s="5">
        <v>41</v>
      </c>
      <c r="F48" s="9">
        <v>6.9700000000000006</v>
      </c>
      <c r="G48" s="4">
        <v>20.190000000000001</v>
      </c>
      <c r="H48" s="8">
        <v>4.4418000000000006</v>
      </c>
      <c r="I48" s="8">
        <v>24.631800000000002</v>
      </c>
      <c r="J48" s="10"/>
      <c r="K48" s="5"/>
    </row>
    <row r="49" spans="1:11" x14ac:dyDescent="0.2">
      <c r="A49" s="2" t="s">
        <v>55</v>
      </c>
      <c r="B49" s="1" t="s">
        <v>2</v>
      </c>
      <c r="C49" s="3">
        <v>17.5</v>
      </c>
      <c r="D49" s="1">
        <v>70</v>
      </c>
      <c r="E49" s="5">
        <v>41</v>
      </c>
      <c r="F49" s="9">
        <v>7.1749999999999998</v>
      </c>
      <c r="G49" s="4">
        <v>20.395</v>
      </c>
      <c r="H49" s="8">
        <v>4.4869000000000003</v>
      </c>
      <c r="I49" s="8">
        <v>24.881900000000002</v>
      </c>
      <c r="J49" s="10"/>
      <c r="K49" s="5"/>
    </row>
    <row r="50" spans="1:11" x14ac:dyDescent="0.2">
      <c r="A50" s="2" t="s">
        <v>56</v>
      </c>
      <c r="B50" s="1" t="s">
        <v>2</v>
      </c>
      <c r="C50" s="3">
        <v>17.5</v>
      </c>
      <c r="D50" s="1">
        <v>70</v>
      </c>
      <c r="E50" s="5">
        <v>41</v>
      </c>
      <c r="F50" s="9">
        <v>7.1749999999999998</v>
      </c>
      <c r="G50" s="4">
        <v>20.395</v>
      </c>
      <c r="H50" s="8">
        <v>4.4869000000000003</v>
      </c>
      <c r="I50" s="8">
        <v>24.881900000000002</v>
      </c>
      <c r="J50" s="10"/>
      <c r="K50" s="5"/>
    </row>
    <row r="51" spans="1:11" x14ac:dyDescent="0.2">
      <c r="A51" s="2" t="s">
        <v>57</v>
      </c>
      <c r="B51" s="1" t="s">
        <v>2</v>
      </c>
      <c r="C51" s="3">
        <v>17.5</v>
      </c>
      <c r="D51" s="1">
        <v>70</v>
      </c>
      <c r="E51" s="5">
        <v>41</v>
      </c>
      <c r="F51" s="9">
        <v>7.1749999999999998</v>
      </c>
      <c r="G51" s="4">
        <v>20.395</v>
      </c>
      <c r="H51" s="8">
        <v>4.4869000000000003</v>
      </c>
      <c r="I51" s="8">
        <v>24.881900000000002</v>
      </c>
      <c r="J51" s="10"/>
      <c r="K51" s="5"/>
    </row>
    <row r="52" spans="1:11" x14ac:dyDescent="0.2">
      <c r="F52" s="9"/>
      <c r="G52" s="4"/>
    </row>
    <row r="53" spans="1:11" x14ac:dyDescent="0.2">
      <c r="F53" s="9"/>
      <c r="G53" s="4"/>
    </row>
    <row r="54" spans="1:11" x14ac:dyDescent="0.2">
      <c r="F54" s="9"/>
      <c r="G54" s="4"/>
    </row>
    <row r="55" spans="1:11" x14ac:dyDescent="0.2">
      <c r="F55" s="9"/>
      <c r="G55" s="4"/>
    </row>
    <row r="56" spans="1:11" x14ac:dyDescent="0.2">
      <c r="F56" s="9"/>
      <c r="G56" s="4"/>
    </row>
    <row r="57" spans="1:11" x14ac:dyDescent="0.2">
      <c r="F57" s="9"/>
      <c r="G57" s="4"/>
    </row>
    <row r="58" spans="1:11" x14ac:dyDescent="0.2">
      <c r="F58" s="9"/>
      <c r="G58" s="4"/>
    </row>
    <row r="59" spans="1:11" x14ac:dyDescent="0.2">
      <c r="F59" s="9"/>
      <c r="G59" s="4"/>
    </row>
    <row r="60" spans="1:11" x14ac:dyDescent="0.2">
      <c r="F60" s="9"/>
      <c r="G60" s="4"/>
    </row>
    <row r="61" spans="1:11" x14ac:dyDescent="0.2">
      <c r="F61" s="9"/>
      <c r="G61" s="4"/>
    </row>
    <row r="62" spans="1:11" x14ac:dyDescent="0.2">
      <c r="F62" s="9"/>
      <c r="G62" s="4"/>
    </row>
    <row r="63" spans="1:11" x14ac:dyDescent="0.2">
      <c r="F63" s="9"/>
      <c r="G63" s="4"/>
    </row>
    <row r="64" spans="1:11" x14ac:dyDescent="0.2">
      <c r="F64" s="9"/>
      <c r="G64" s="4"/>
    </row>
    <row r="65" spans="3:7" x14ac:dyDescent="0.2">
      <c r="F65" s="9"/>
      <c r="G65" s="4"/>
    </row>
    <row r="66" spans="3:7" x14ac:dyDescent="0.2">
      <c r="F66" s="9"/>
      <c r="G66" s="4"/>
    </row>
    <row r="67" spans="3:7" x14ac:dyDescent="0.2">
      <c r="F67" s="9"/>
      <c r="G67" s="4"/>
    </row>
    <row r="68" spans="3:7" x14ac:dyDescent="0.2">
      <c r="C68" s="6"/>
      <c r="F68" s="9"/>
      <c r="G68" s="4"/>
    </row>
    <row r="69" spans="3:7" x14ac:dyDescent="0.2">
      <c r="C69" s="6"/>
      <c r="F69" s="9"/>
      <c r="G69" s="4"/>
    </row>
    <row r="70" spans="3:7" x14ac:dyDescent="0.2">
      <c r="C70" s="6"/>
      <c r="F70" s="9"/>
      <c r="G70" s="4"/>
    </row>
    <row r="71" spans="3:7" x14ac:dyDescent="0.2">
      <c r="C71" s="6"/>
      <c r="F71" s="9"/>
      <c r="G71" s="4"/>
    </row>
    <row r="72" spans="3:7" x14ac:dyDescent="0.2">
      <c r="C72" s="6"/>
      <c r="F72" s="9"/>
      <c r="G72" s="4"/>
    </row>
    <row r="73" spans="3:7" x14ac:dyDescent="0.2">
      <c r="C73" s="6"/>
      <c r="F73" s="9"/>
      <c r="G73" s="4"/>
    </row>
    <row r="74" spans="3:7" x14ac:dyDescent="0.2">
      <c r="C74" s="6"/>
      <c r="F74" s="9"/>
      <c r="G74" s="4"/>
    </row>
    <row r="75" spans="3:7" x14ac:dyDescent="0.2">
      <c r="C75" s="6"/>
      <c r="F75" s="9"/>
      <c r="G75" s="4"/>
    </row>
    <row r="76" spans="3:7" x14ac:dyDescent="0.2">
      <c r="C76" s="6"/>
      <c r="F76" s="9"/>
      <c r="G76" s="4"/>
    </row>
    <row r="77" spans="3:7" x14ac:dyDescent="0.2">
      <c r="C77" s="6"/>
      <c r="F77" s="9"/>
      <c r="G77" s="4"/>
    </row>
    <row r="78" spans="3:7" x14ac:dyDescent="0.2">
      <c r="F78" s="9"/>
      <c r="G78" s="4"/>
    </row>
    <row r="79" spans="3:7" x14ac:dyDescent="0.2">
      <c r="F79" s="9"/>
      <c r="G79" s="4"/>
    </row>
    <row r="80" spans="3:7" x14ac:dyDescent="0.2">
      <c r="F80" s="9"/>
      <c r="G80" s="4"/>
    </row>
    <row r="81" spans="6:7" x14ac:dyDescent="0.2">
      <c r="F81" s="9"/>
      <c r="G81" s="4"/>
    </row>
    <row r="82" spans="6:7" x14ac:dyDescent="0.2">
      <c r="F82" s="9"/>
      <c r="G82" s="4"/>
    </row>
    <row r="83" spans="6:7" x14ac:dyDescent="0.2">
      <c r="F83" s="9"/>
      <c r="G83" s="4"/>
    </row>
    <row r="84" spans="6:7" x14ac:dyDescent="0.2">
      <c r="F84" s="9"/>
      <c r="G84" s="4"/>
    </row>
    <row r="85" spans="6:7" x14ac:dyDescent="0.2">
      <c r="F85" s="9"/>
      <c r="G85" s="4"/>
    </row>
    <row r="86" spans="6:7" x14ac:dyDescent="0.2">
      <c r="F86" s="9"/>
      <c r="G86" s="4"/>
    </row>
    <row r="87" spans="6:7" x14ac:dyDescent="0.2">
      <c r="F87" s="9"/>
      <c r="G87" s="4"/>
    </row>
    <row r="88" spans="6:7" x14ac:dyDescent="0.2">
      <c r="F88" s="9"/>
      <c r="G88" s="4"/>
    </row>
    <row r="89" spans="6:7" x14ac:dyDescent="0.2">
      <c r="F89" s="9"/>
      <c r="G89" s="4"/>
    </row>
    <row r="90" spans="6:7" x14ac:dyDescent="0.2">
      <c r="F90" s="9"/>
      <c r="G90" s="4"/>
    </row>
    <row r="91" spans="6:7" x14ac:dyDescent="0.2">
      <c r="F91" s="9"/>
      <c r="G91" s="4"/>
    </row>
    <row r="92" spans="6:7" x14ac:dyDescent="0.2">
      <c r="F92" s="9"/>
      <c r="G92" s="4"/>
    </row>
    <row r="93" spans="6:7" x14ac:dyDescent="0.2">
      <c r="F93" s="9"/>
      <c r="G93" s="4"/>
    </row>
    <row r="94" spans="6:7" x14ac:dyDescent="0.2">
      <c r="F94" s="9"/>
      <c r="G94" s="4"/>
    </row>
    <row r="95" spans="6:7" x14ac:dyDescent="0.2">
      <c r="F95" s="9"/>
      <c r="G95" s="4"/>
    </row>
    <row r="96" spans="6:7" x14ac:dyDescent="0.2">
      <c r="F96" s="9"/>
      <c r="G96" s="4"/>
    </row>
    <row r="97" spans="6:7" x14ac:dyDescent="0.2">
      <c r="F97" s="9"/>
      <c r="G97" s="4"/>
    </row>
    <row r="98" spans="6:7" x14ac:dyDescent="0.2">
      <c r="F98" s="9"/>
      <c r="G98" s="4"/>
    </row>
    <row r="99" spans="6:7" x14ac:dyDescent="0.2">
      <c r="F99" s="9"/>
      <c r="G99" s="4"/>
    </row>
    <row r="100" spans="6:7" x14ac:dyDescent="0.2">
      <c r="F100" s="9"/>
      <c r="G100" s="4"/>
    </row>
    <row r="101" spans="6:7" x14ac:dyDescent="0.2">
      <c r="F101" s="9"/>
      <c r="G101" s="4"/>
    </row>
    <row r="102" spans="6:7" x14ac:dyDescent="0.2">
      <c r="F102" s="9"/>
      <c r="G102" s="4"/>
    </row>
    <row r="103" spans="6:7" x14ac:dyDescent="0.2">
      <c r="F103" s="9"/>
      <c r="G103" s="4"/>
    </row>
    <row r="104" spans="6:7" x14ac:dyDescent="0.2">
      <c r="F104" s="9"/>
      <c r="G104" s="4"/>
    </row>
    <row r="105" spans="6:7" x14ac:dyDescent="0.2">
      <c r="F105" s="9"/>
      <c r="G105" s="4"/>
    </row>
    <row r="106" spans="6:7" x14ac:dyDescent="0.2">
      <c r="F106" s="9"/>
      <c r="G106" s="4"/>
    </row>
    <row r="107" spans="6:7" x14ac:dyDescent="0.2">
      <c r="F107" s="9"/>
      <c r="G107" s="4"/>
    </row>
    <row r="108" spans="6:7" x14ac:dyDescent="0.2">
      <c r="F108" s="9"/>
      <c r="G108" s="4"/>
    </row>
    <row r="109" spans="6:7" x14ac:dyDescent="0.2">
      <c r="F109" s="9"/>
      <c r="G109" s="4"/>
    </row>
    <row r="110" spans="6:7" x14ac:dyDescent="0.2">
      <c r="F110" s="9"/>
      <c r="G110" s="4"/>
    </row>
    <row r="111" spans="6:7" x14ac:dyDescent="0.2">
      <c r="F111" s="9"/>
      <c r="G111" s="4"/>
    </row>
    <row r="112" spans="6:7" x14ac:dyDescent="0.2">
      <c r="F112" s="9"/>
      <c r="G112" s="4"/>
    </row>
    <row r="113" spans="6:7" x14ac:dyDescent="0.2">
      <c r="F113" s="9"/>
      <c r="G113" s="4"/>
    </row>
    <row r="114" spans="6:7" x14ac:dyDescent="0.2">
      <c r="F114" s="9"/>
      <c r="G114" s="4"/>
    </row>
    <row r="115" spans="6:7" x14ac:dyDescent="0.2">
      <c r="F115" s="9"/>
      <c r="G115" s="4"/>
    </row>
    <row r="116" spans="6:7" x14ac:dyDescent="0.2">
      <c r="F116" s="9"/>
      <c r="G116" s="4"/>
    </row>
    <row r="117" spans="6:7" x14ac:dyDescent="0.2">
      <c r="F117" s="9"/>
      <c r="G117" s="4"/>
    </row>
    <row r="118" spans="6:7" x14ac:dyDescent="0.2">
      <c r="F118" s="9"/>
      <c r="G118" s="4"/>
    </row>
    <row r="119" spans="6:7" x14ac:dyDescent="0.2">
      <c r="F119" s="9"/>
      <c r="G119" s="4"/>
    </row>
    <row r="120" spans="6:7" x14ac:dyDescent="0.2">
      <c r="F120" s="9"/>
      <c r="G120" s="4"/>
    </row>
    <row r="121" spans="6:7" x14ac:dyDescent="0.2">
      <c r="F121" s="9"/>
      <c r="G121" s="4"/>
    </row>
    <row r="122" spans="6:7" x14ac:dyDescent="0.2">
      <c r="F122" s="9"/>
      <c r="G122" s="4"/>
    </row>
    <row r="123" spans="6:7" x14ac:dyDescent="0.2">
      <c r="F123" s="9"/>
      <c r="G123" s="4"/>
    </row>
    <row r="124" spans="6:7" x14ac:dyDescent="0.2">
      <c r="F124" s="9"/>
      <c r="G124" s="4"/>
    </row>
    <row r="125" spans="6:7" x14ac:dyDescent="0.2">
      <c r="F125" s="9"/>
      <c r="G125" s="4"/>
    </row>
    <row r="126" spans="6:7" x14ac:dyDescent="0.2">
      <c r="F126" s="9"/>
      <c r="G126" s="4"/>
    </row>
    <row r="127" spans="6:7" x14ac:dyDescent="0.2">
      <c r="F127" s="9"/>
      <c r="G127" s="4"/>
    </row>
    <row r="128" spans="6:7" x14ac:dyDescent="0.2">
      <c r="F128" s="9"/>
      <c r="G128" s="4"/>
    </row>
    <row r="129" spans="6:7" x14ac:dyDescent="0.2">
      <c r="F129" s="9"/>
      <c r="G129" s="4"/>
    </row>
    <row r="130" spans="6:7" x14ac:dyDescent="0.2">
      <c r="F130" s="9"/>
      <c r="G130" s="4"/>
    </row>
    <row r="131" spans="6:7" x14ac:dyDescent="0.2">
      <c r="F131" s="9"/>
      <c r="G131" s="4"/>
    </row>
    <row r="132" spans="6:7" x14ac:dyDescent="0.2">
      <c r="F132" s="9"/>
      <c r="G132" s="4"/>
    </row>
    <row r="133" spans="6:7" x14ac:dyDescent="0.2">
      <c r="F133" s="9"/>
      <c r="G133" s="4"/>
    </row>
    <row r="134" spans="6:7" x14ac:dyDescent="0.2">
      <c r="F134" s="9"/>
      <c r="G134" s="4"/>
    </row>
    <row r="135" spans="6:7" x14ac:dyDescent="0.2">
      <c r="F135" s="9"/>
      <c r="G135" s="4"/>
    </row>
    <row r="136" spans="6:7" x14ac:dyDescent="0.2">
      <c r="F136" s="9"/>
      <c r="G136" s="4"/>
    </row>
    <row r="137" spans="6:7" x14ac:dyDescent="0.2">
      <c r="F137" s="9"/>
      <c r="G137" s="4"/>
    </row>
    <row r="138" spans="6:7" x14ac:dyDescent="0.2">
      <c r="F138" s="9"/>
      <c r="G138" s="4"/>
    </row>
    <row r="139" spans="6:7" x14ac:dyDescent="0.2">
      <c r="F139" s="9"/>
      <c r="G139" s="4"/>
    </row>
    <row r="140" spans="6:7" x14ac:dyDescent="0.2">
      <c r="F140" s="9"/>
      <c r="G140" s="4"/>
    </row>
    <row r="141" spans="6:7" x14ac:dyDescent="0.2">
      <c r="F141" s="9"/>
      <c r="G141" s="4"/>
    </row>
    <row r="142" spans="6:7" x14ac:dyDescent="0.2">
      <c r="F142" s="9"/>
      <c r="G142" s="4"/>
    </row>
    <row r="143" spans="6:7" x14ac:dyDescent="0.2">
      <c r="F143" s="9"/>
      <c r="G143" s="4"/>
    </row>
    <row r="144" spans="6:7" x14ac:dyDescent="0.2">
      <c r="F144" s="9"/>
      <c r="G144" s="4"/>
    </row>
    <row r="145" spans="6:7" x14ac:dyDescent="0.2">
      <c r="F145" s="9"/>
      <c r="G145" s="4"/>
    </row>
    <row r="146" spans="6:7" x14ac:dyDescent="0.2">
      <c r="F146" s="9"/>
      <c r="G146" s="4"/>
    </row>
    <row r="147" spans="6:7" x14ac:dyDescent="0.2">
      <c r="F147" s="9"/>
      <c r="G147" s="4"/>
    </row>
    <row r="148" spans="6:7" x14ac:dyDescent="0.2">
      <c r="F148" s="9"/>
      <c r="G148" s="4"/>
    </row>
    <row r="149" spans="6:7" x14ac:dyDescent="0.2">
      <c r="F149" s="9"/>
      <c r="G149" s="4"/>
    </row>
    <row r="150" spans="6:7" x14ac:dyDescent="0.2">
      <c r="F150" s="9"/>
      <c r="G150" s="4"/>
    </row>
    <row r="151" spans="6:7" x14ac:dyDescent="0.2">
      <c r="F151" s="9"/>
      <c r="G151" s="4"/>
    </row>
    <row r="152" spans="6:7" x14ac:dyDescent="0.2">
      <c r="F152" s="9"/>
      <c r="G152" s="4"/>
    </row>
    <row r="153" spans="6:7" x14ac:dyDescent="0.2">
      <c r="F153" s="9"/>
      <c r="G153" s="4"/>
    </row>
    <row r="154" spans="6:7" x14ac:dyDescent="0.2">
      <c r="F154" s="9"/>
      <c r="G154" s="4"/>
    </row>
    <row r="155" spans="6:7" x14ac:dyDescent="0.2">
      <c r="F155" s="9"/>
      <c r="G155" s="4"/>
    </row>
    <row r="156" spans="6:7" x14ac:dyDescent="0.2">
      <c r="F156" s="9"/>
      <c r="G156" s="4"/>
    </row>
    <row r="157" spans="6:7" x14ac:dyDescent="0.2">
      <c r="F157" s="9"/>
      <c r="G157" s="4"/>
    </row>
    <row r="158" spans="6:7" x14ac:dyDescent="0.2">
      <c r="F158" s="9"/>
      <c r="G158" s="4"/>
    </row>
    <row r="159" spans="6:7" x14ac:dyDescent="0.2">
      <c r="F159" s="9"/>
      <c r="G159" s="4"/>
    </row>
    <row r="160" spans="6:7" x14ac:dyDescent="0.2">
      <c r="F160" s="9"/>
      <c r="G160" s="4"/>
    </row>
    <row r="161" spans="6:7" x14ac:dyDescent="0.2">
      <c r="F161" s="9"/>
      <c r="G161" s="4"/>
    </row>
    <row r="162" spans="6:7" x14ac:dyDescent="0.2">
      <c r="F162" s="9"/>
      <c r="G162" s="4"/>
    </row>
    <row r="163" spans="6:7" x14ac:dyDescent="0.2">
      <c r="F163" s="9"/>
      <c r="G163" s="4"/>
    </row>
    <row r="164" spans="6:7" x14ac:dyDescent="0.2">
      <c r="F164" s="9"/>
      <c r="G164" s="4"/>
    </row>
    <row r="165" spans="6:7" x14ac:dyDescent="0.2">
      <c r="F165" s="9"/>
      <c r="G165" s="4"/>
    </row>
    <row r="166" spans="6:7" x14ac:dyDescent="0.2">
      <c r="F166" s="9"/>
      <c r="G166" s="4"/>
    </row>
    <row r="167" spans="6:7" x14ac:dyDescent="0.2">
      <c r="F167" s="9"/>
      <c r="G167" s="4"/>
    </row>
    <row r="168" spans="6:7" x14ac:dyDescent="0.2">
      <c r="F168" s="9"/>
      <c r="G168" s="4"/>
    </row>
    <row r="169" spans="6:7" x14ac:dyDescent="0.2">
      <c r="F169" s="9"/>
      <c r="G169" s="4"/>
    </row>
    <row r="170" spans="6:7" x14ac:dyDescent="0.2">
      <c r="F170" s="9"/>
      <c r="G170" s="4"/>
    </row>
    <row r="171" spans="6:7" x14ac:dyDescent="0.2">
      <c r="F171" s="9"/>
      <c r="G171" s="4"/>
    </row>
    <row r="172" spans="6:7" x14ac:dyDescent="0.2">
      <c r="F172" s="9"/>
      <c r="G172" s="4"/>
    </row>
    <row r="173" spans="6:7" x14ac:dyDescent="0.2">
      <c r="F173" s="9"/>
      <c r="G173" s="4"/>
    </row>
    <row r="174" spans="6:7" x14ac:dyDescent="0.2">
      <c r="F174" s="9"/>
      <c r="G174" s="4"/>
    </row>
    <row r="175" spans="6:7" x14ac:dyDescent="0.2">
      <c r="F175" s="9"/>
      <c r="G175" s="4"/>
    </row>
    <row r="176" spans="6:7" x14ac:dyDescent="0.2">
      <c r="F176" s="9"/>
      <c r="G176" s="4"/>
    </row>
    <row r="177" spans="3:7" x14ac:dyDescent="0.2">
      <c r="F177" s="9"/>
      <c r="G177" s="4"/>
    </row>
    <row r="178" spans="3:7" x14ac:dyDescent="0.2">
      <c r="F178" s="9"/>
      <c r="G178" s="4"/>
    </row>
    <row r="179" spans="3:7" x14ac:dyDescent="0.2">
      <c r="F179" s="9"/>
      <c r="G179" s="4"/>
    </row>
    <row r="180" spans="3:7" x14ac:dyDescent="0.2">
      <c r="F180" s="9"/>
      <c r="G180" s="4"/>
    </row>
    <row r="181" spans="3:7" x14ac:dyDescent="0.2">
      <c r="F181" s="9"/>
      <c r="G181" s="4"/>
    </row>
    <row r="182" spans="3:7" x14ac:dyDescent="0.2">
      <c r="F182" s="9"/>
      <c r="G182" s="4"/>
    </row>
    <row r="183" spans="3:7" x14ac:dyDescent="0.2">
      <c r="F183" s="9"/>
      <c r="G183" s="4"/>
    </row>
    <row r="184" spans="3:7" x14ac:dyDescent="0.2">
      <c r="F184" s="9"/>
      <c r="G184" s="4"/>
    </row>
    <row r="185" spans="3:7" x14ac:dyDescent="0.2">
      <c r="F185" s="9"/>
      <c r="G185" s="4"/>
    </row>
    <row r="186" spans="3:7" x14ac:dyDescent="0.2">
      <c r="F186" s="9"/>
      <c r="G186" s="4"/>
    </row>
    <row r="187" spans="3:7" x14ac:dyDescent="0.2">
      <c r="F187" s="9"/>
      <c r="G187" s="4"/>
    </row>
    <row r="188" spans="3:7" x14ac:dyDescent="0.2">
      <c r="C188" s="7"/>
      <c r="F188" s="9"/>
      <c r="G188" s="4"/>
    </row>
    <row r="189" spans="3:7" x14ac:dyDescent="0.2">
      <c r="C189" s="7"/>
      <c r="F189" s="9"/>
      <c r="G189" s="4"/>
    </row>
    <row r="190" spans="3:7" x14ac:dyDescent="0.2">
      <c r="C190" s="7"/>
      <c r="F190" s="9"/>
      <c r="G190" s="4"/>
    </row>
    <row r="191" spans="3:7" x14ac:dyDescent="0.2">
      <c r="C191" s="7"/>
      <c r="F191" s="9"/>
      <c r="G191" s="4"/>
    </row>
    <row r="192" spans="3:7" x14ac:dyDescent="0.2">
      <c r="F192" s="9"/>
      <c r="G192" s="4"/>
    </row>
    <row r="193" spans="3:7" x14ac:dyDescent="0.2">
      <c r="F193" s="9"/>
      <c r="G193" s="4"/>
    </row>
    <row r="194" spans="3:7" x14ac:dyDescent="0.2">
      <c r="F194" s="9"/>
      <c r="G194" s="4"/>
    </row>
    <row r="195" spans="3:7" x14ac:dyDescent="0.2">
      <c r="F195" s="9"/>
      <c r="G195" s="4"/>
    </row>
    <row r="196" spans="3:7" x14ac:dyDescent="0.2">
      <c r="F196" s="9"/>
      <c r="G196" s="4"/>
    </row>
    <row r="197" spans="3:7" x14ac:dyDescent="0.2">
      <c r="C197" s="6"/>
      <c r="F197" s="9"/>
      <c r="G197" s="4"/>
    </row>
    <row r="198" spans="3:7" x14ac:dyDescent="0.2">
      <c r="C198" s="6"/>
      <c r="F198" s="9"/>
      <c r="G198" s="4"/>
    </row>
    <row r="199" spans="3:7" x14ac:dyDescent="0.2">
      <c r="C199" s="6"/>
      <c r="F199" s="9"/>
      <c r="G199" s="4"/>
    </row>
    <row r="200" spans="3:7" x14ac:dyDescent="0.2">
      <c r="C200" s="6"/>
      <c r="F200" s="9"/>
      <c r="G200" s="4"/>
    </row>
    <row r="201" spans="3:7" x14ac:dyDescent="0.2">
      <c r="C201" s="6"/>
      <c r="F201" s="9"/>
      <c r="G201" s="4"/>
    </row>
    <row r="202" spans="3:7" x14ac:dyDescent="0.2">
      <c r="C202" s="6"/>
      <c r="F202" s="9"/>
      <c r="G202" s="4"/>
    </row>
    <row r="203" spans="3:7" x14ac:dyDescent="0.2">
      <c r="F203" s="9"/>
      <c r="G203" s="4"/>
    </row>
    <row r="204" spans="3:7" x14ac:dyDescent="0.2">
      <c r="F204" s="9"/>
      <c r="G204" s="4"/>
    </row>
    <row r="205" spans="3:7" x14ac:dyDescent="0.2">
      <c r="F205" s="9"/>
      <c r="G205" s="4"/>
    </row>
    <row r="206" spans="3:7" x14ac:dyDescent="0.2">
      <c r="F206" s="9"/>
      <c r="G206" s="4"/>
    </row>
    <row r="207" spans="3:7" x14ac:dyDescent="0.2">
      <c r="F207" s="9"/>
      <c r="G207" s="4"/>
    </row>
    <row r="208" spans="3:7" x14ac:dyDescent="0.2">
      <c r="F208" s="9"/>
      <c r="G208" s="4"/>
    </row>
    <row r="209" spans="6:7" x14ac:dyDescent="0.2">
      <c r="F209" s="9"/>
      <c r="G209" s="4"/>
    </row>
    <row r="210" spans="6:7" x14ac:dyDescent="0.2">
      <c r="F210" s="9"/>
      <c r="G210" s="4"/>
    </row>
    <row r="211" spans="6:7" x14ac:dyDescent="0.2">
      <c r="F211" s="9"/>
      <c r="G211" s="4"/>
    </row>
    <row r="212" spans="6:7" x14ac:dyDescent="0.2">
      <c r="F212" s="9"/>
      <c r="G212" s="4"/>
    </row>
    <row r="213" spans="6:7" x14ac:dyDescent="0.2">
      <c r="F213" s="9"/>
      <c r="G213" s="4"/>
    </row>
    <row r="214" spans="6:7" x14ac:dyDescent="0.2">
      <c r="F214" s="9"/>
      <c r="G214" s="4"/>
    </row>
    <row r="215" spans="6:7" x14ac:dyDescent="0.2">
      <c r="F215" s="9"/>
      <c r="G215" s="4"/>
    </row>
    <row r="216" spans="6:7" x14ac:dyDescent="0.2">
      <c r="F216" s="9"/>
      <c r="G216" s="4"/>
    </row>
    <row r="217" spans="6:7" x14ac:dyDescent="0.2">
      <c r="F217" s="9"/>
      <c r="G217" s="4"/>
    </row>
    <row r="218" spans="6:7" x14ac:dyDescent="0.2">
      <c r="F218" s="9"/>
      <c r="G218" s="4"/>
    </row>
    <row r="219" spans="6:7" x14ac:dyDescent="0.2">
      <c r="F219" s="9"/>
      <c r="G219" s="4"/>
    </row>
    <row r="220" spans="6:7" x14ac:dyDescent="0.2">
      <c r="F220" s="9"/>
      <c r="G220" s="4"/>
    </row>
    <row r="221" spans="6:7" x14ac:dyDescent="0.2">
      <c r="F221" s="9"/>
      <c r="G221" s="4"/>
    </row>
    <row r="222" spans="6:7" x14ac:dyDescent="0.2">
      <c r="F222" s="9"/>
      <c r="G222" s="4"/>
    </row>
    <row r="223" spans="6:7" x14ac:dyDescent="0.2">
      <c r="F223" s="9"/>
      <c r="G223" s="4"/>
    </row>
    <row r="224" spans="6:7" x14ac:dyDescent="0.2">
      <c r="F224" s="9"/>
      <c r="G224" s="4"/>
    </row>
    <row r="225" spans="6:7" x14ac:dyDescent="0.2">
      <c r="F225" s="9"/>
      <c r="G225" s="4"/>
    </row>
    <row r="226" spans="6:7" x14ac:dyDescent="0.2">
      <c r="F226" s="9"/>
      <c r="G226" s="4"/>
    </row>
    <row r="227" spans="6:7" x14ac:dyDescent="0.2">
      <c r="F227" s="9"/>
      <c r="G227" s="4"/>
    </row>
    <row r="228" spans="6:7" x14ac:dyDescent="0.2">
      <c r="F228" s="9"/>
      <c r="G228" s="4"/>
    </row>
    <row r="229" spans="6:7" x14ac:dyDescent="0.2">
      <c r="F229" s="9"/>
      <c r="G229" s="4"/>
    </row>
    <row r="230" spans="6:7" x14ac:dyDescent="0.2">
      <c r="F230" s="9"/>
      <c r="G230" s="4"/>
    </row>
    <row r="231" spans="6:7" x14ac:dyDescent="0.2">
      <c r="F231" s="9"/>
      <c r="G231" s="4"/>
    </row>
    <row r="232" spans="6:7" x14ac:dyDescent="0.2">
      <c r="F232" s="9"/>
      <c r="G232" s="4"/>
    </row>
    <row r="233" spans="6:7" x14ac:dyDescent="0.2">
      <c r="F233" s="9"/>
      <c r="G233" s="4"/>
    </row>
    <row r="234" spans="6:7" x14ac:dyDescent="0.2">
      <c r="F234" s="9"/>
      <c r="G234" s="4"/>
    </row>
    <row r="235" spans="6:7" x14ac:dyDescent="0.2">
      <c r="F235" s="9"/>
      <c r="G235" s="4"/>
    </row>
    <row r="236" spans="6:7" x14ac:dyDescent="0.2">
      <c r="F236" s="9"/>
      <c r="G236" s="4"/>
    </row>
    <row r="237" spans="6:7" x14ac:dyDescent="0.2">
      <c r="F237" s="9"/>
      <c r="G237" s="4"/>
    </row>
    <row r="238" spans="6:7" x14ac:dyDescent="0.2">
      <c r="F238" s="9"/>
      <c r="G238" s="4"/>
    </row>
    <row r="239" spans="6:7" x14ac:dyDescent="0.2">
      <c r="F239" s="9"/>
      <c r="G239" s="4"/>
    </row>
    <row r="240" spans="6:7" x14ac:dyDescent="0.2">
      <c r="F240" s="9"/>
      <c r="G240" s="4"/>
    </row>
    <row r="241" spans="6:7" x14ac:dyDescent="0.2">
      <c r="F241" s="9"/>
      <c r="G241" s="4"/>
    </row>
    <row r="242" spans="6:7" x14ac:dyDescent="0.2">
      <c r="F242" s="9"/>
      <c r="G242" s="4"/>
    </row>
    <row r="243" spans="6:7" x14ac:dyDescent="0.2">
      <c r="F243" s="9"/>
      <c r="G243" s="4"/>
    </row>
    <row r="244" spans="6:7" x14ac:dyDescent="0.2">
      <c r="F244" s="9"/>
      <c r="G244" s="4"/>
    </row>
    <row r="245" spans="6:7" x14ac:dyDescent="0.2">
      <c r="F245" s="9"/>
      <c r="G245" s="4"/>
    </row>
    <row r="246" spans="6:7" x14ac:dyDescent="0.2">
      <c r="F246" s="9"/>
      <c r="G246" s="4"/>
    </row>
    <row r="247" spans="6:7" x14ac:dyDescent="0.2">
      <c r="F247" s="9"/>
      <c r="G247" s="4"/>
    </row>
    <row r="248" spans="6:7" x14ac:dyDescent="0.2">
      <c r="F248" s="9"/>
      <c r="G248" s="4"/>
    </row>
    <row r="249" spans="6:7" x14ac:dyDescent="0.2">
      <c r="F249" s="9"/>
      <c r="G249" s="4"/>
    </row>
    <row r="250" spans="6:7" x14ac:dyDescent="0.2">
      <c r="F250" s="9"/>
      <c r="G250" s="4"/>
    </row>
    <row r="251" spans="6:7" x14ac:dyDescent="0.2">
      <c r="F251" s="9"/>
      <c r="G251" s="4"/>
    </row>
    <row r="252" spans="6:7" x14ac:dyDescent="0.2">
      <c r="F252" s="9"/>
      <c r="G252" s="4"/>
    </row>
    <row r="253" spans="6:7" x14ac:dyDescent="0.2">
      <c r="F253" s="9"/>
      <c r="G253" s="4"/>
    </row>
    <row r="254" spans="6:7" x14ac:dyDescent="0.2">
      <c r="F254" s="9"/>
      <c r="G254" s="4"/>
    </row>
    <row r="255" spans="6:7" x14ac:dyDescent="0.2">
      <c r="F255" s="9"/>
      <c r="G255" s="4"/>
    </row>
    <row r="256" spans="6:7" x14ac:dyDescent="0.2">
      <c r="F256" s="9"/>
      <c r="G256" s="4"/>
    </row>
    <row r="257" spans="6:7" x14ac:dyDescent="0.2">
      <c r="F257" s="9"/>
      <c r="G257" s="4"/>
    </row>
    <row r="258" spans="6:7" x14ac:dyDescent="0.2">
      <c r="F258" s="9"/>
      <c r="G258" s="4"/>
    </row>
    <row r="259" spans="6:7" x14ac:dyDescent="0.2">
      <c r="F259" s="9"/>
      <c r="G259" s="4"/>
    </row>
    <row r="260" spans="6:7" x14ac:dyDescent="0.2">
      <c r="F260" s="9"/>
      <c r="G260" s="4"/>
    </row>
    <row r="261" spans="6:7" x14ac:dyDescent="0.2">
      <c r="F261" s="9"/>
      <c r="G261" s="4"/>
    </row>
    <row r="262" spans="6:7" x14ac:dyDescent="0.2">
      <c r="F262" s="9"/>
      <c r="G262" s="4"/>
    </row>
    <row r="263" spans="6:7" x14ac:dyDescent="0.2">
      <c r="F263" s="9"/>
      <c r="G263" s="4"/>
    </row>
    <row r="264" spans="6:7" x14ac:dyDescent="0.2">
      <c r="F264" s="9"/>
      <c r="G264" s="4"/>
    </row>
    <row r="265" spans="6:7" x14ac:dyDescent="0.2">
      <c r="F265" s="9"/>
      <c r="G265" s="4"/>
    </row>
    <row r="266" spans="6:7" x14ac:dyDescent="0.2">
      <c r="F266" s="9"/>
      <c r="G266" s="4"/>
    </row>
    <row r="267" spans="6:7" x14ac:dyDescent="0.2">
      <c r="F267" s="9"/>
      <c r="G267" s="4"/>
    </row>
    <row r="268" spans="6:7" x14ac:dyDescent="0.2">
      <c r="F268" s="9"/>
      <c r="G268" s="4"/>
    </row>
    <row r="269" spans="6:7" x14ac:dyDescent="0.2">
      <c r="F269" s="9"/>
      <c r="G269" s="4"/>
    </row>
    <row r="270" spans="6:7" x14ac:dyDescent="0.2">
      <c r="F270" s="9"/>
      <c r="G270" s="4"/>
    </row>
    <row r="271" spans="6:7" x14ac:dyDescent="0.2">
      <c r="F271" s="9"/>
      <c r="G271" s="4"/>
    </row>
    <row r="272" spans="6:7" x14ac:dyDescent="0.2">
      <c r="F272" s="9"/>
      <c r="G272" s="4"/>
    </row>
    <row r="273" spans="3:7" x14ac:dyDescent="0.2">
      <c r="F273" s="9"/>
      <c r="G273" s="4"/>
    </row>
    <row r="274" spans="3:7" x14ac:dyDescent="0.2">
      <c r="F274" s="9"/>
      <c r="G274" s="4"/>
    </row>
    <row r="275" spans="3:7" x14ac:dyDescent="0.2">
      <c r="F275" s="9"/>
      <c r="G275" s="4"/>
    </row>
    <row r="276" spans="3:7" x14ac:dyDescent="0.2">
      <c r="F276" s="9"/>
      <c r="G276" s="4"/>
    </row>
    <row r="277" spans="3:7" x14ac:dyDescent="0.2">
      <c r="F277" s="9"/>
      <c r="G277" s="4"/>
    </row>
    <row r="278" spans="3:7" x14ac:dyDescent="0.2">
      <c r="F278" s="9"/>
      <c r="G278" s="4"/>
    </row>
    <row r="279" spans="3:7" x14ac:dyDescent="0.2">
      <c r="F279" s="9"/>
      <c r="G279" s="4"/>
    </row>
    <row r="280" spans="3:7" x14ac:dyDescent="0.2">
      <c r="F280" s="9"/>
      <c r="G280" s="4"/>
    </row>
    <row r="281" spans="3:7" x14ac:dyDescent="0.2">
      <c r="F281" s="9"/>
      <c r="G281" s="4"/>
    </row>
    <row r="282" spans="3:7" x14ac:dyDescent="0.2">
      <c r="C282" s="6"/>
      <c r="F282" s="9"/>
      <c r="G282" s="4"/>
    </row>
    <row r="283" spans="3:7" x14ac:dyDescent="0.2">
      <c r="F283" s="9"/>
      <c r="G283" s="4"/>
    </row>
    <row r="284" spans="3:7" x14ac:dyDescent="0.2">
      <c r="F284" s="9"/>
      <c r="G284" s="4"/>
    </row>
    <row r="285" spans="3:7" x14ac:dyDescent="0.2">
      <c r="C285" s="6"/>
      <c r="F285" s="9"/>
      <c r="G285" s="4"/>
    </row>
    <row r="286" spans="3:7" x14ac:dyDescent="0.2">
      <c r="C286" s="6"/>
      <c r="F286" s="9"/>
      <c r="G286" s="4"/>
    </row>
    <row r="287" spans="3:7" x14ac:dyDescent="0.2">
      <c r="C287" s="6"/>
      <c r="F287" s="9"/>
      <c r="G287" s="4"/>
    </row>
    <row r="288" spans="3:7" x14ac:dyDescent="0.2">
      <c r="C288" s="6"/>
      <c r="F288" s="9"/>
      <c r="G288" s="4"/>
    </row>
    <row r="289" spans="3:7" x14ac:dyDescent="0.2">
      <c r="C289" s="6"/>
      <c r="F289" s="9"/>
      <c r="G289" s="4"/>
    </row>
    <row r="290" spans="3:7" x14ac:dyDescent="0.2">
      <c r="C290" s="6"/>
      <c r="F290" s="9"/>
      <c r="G290" s="4"/>
    </row>
    <row r="291" spans="3:7" x14ac:dyDescent="0.2">
      <c r="C291" s="6"/>
      <c r="F291" s="9"/>
      <c r="G291" s="4"/>
    </row>
    <row r="292" spans="3:7" x14ac:dyDescent="0.2">
      <c r="C292" s="6"/>
      <c r="F292" s="9"/>
      <c r="G292" s="4"/>
    </row>
    <row r="293" spans="3:7" x14ac:dyDescent="0.2">
      <c r="C293" s="6"/>
      <c r="F293" s="9"/>
      <c r="G293" s="4"/>
    </row>
    <row r="294" spans="3:7" x14ac:dyDescent="0.2">
      <c r="C294" s="6"/>
      <c r="F294" s="9"/>
      <c r="G294" s="4"/>
    </row>
    <row r="295" spans="3:7" x14ac:dyDescent="0.2">
      <c r="F295" s="9"/>
      <c r="G295" s="4"/>
    </row>
    <row r="296" spans="3:7" x14ac:dyDescent="0.2">
      <c r="F296" s="9"/>
      <c r="G296" s="4"/>
    </row>
    <row r="297" spans="3:7" x14ac:dyDescent="0.2">
      <c r="F297" s="9"/>
      <c r="G297" s="4"/>
    </row>
    <row r="298" spans="3:7" x14ac:dyDescent="0.2">
      <c r="F298" s="9"/>
      <c r="G298" s="4"/>
    </row>
    <row r="299" spans="3:7" x14ac:dyDescent="0.2">
      <c r="F299" s="9"/>
      <c r="G299" s="4"/>
    </row>
    <row r="300" spans="3:7" x14ac:dyDescent="0.2">
      <c r="F300" s="9"/>
      <c r="G300" s="4"/>
    </row>
    <row r="301" spans="3:7" x14ac:dyDescent="0.2">
      <c r="F301" s="9"/>
      <c r="G301" s="4"/>
    </row>
    <row r="302" spans="3:7" x14ac:dyDescent="0.2">
      <c r="F302" s="9"/>
      <c r="G302" s="4"/>
    </row>
    <row r="303" spans="3:7" x14ac:dyDescent="0.2">
      <c r="F303" s="9"/>
      <c r="G303" s="4"/>
    </row>
    <row r="304" spans="3:7" x14ac:dyDescent="0.2">
      <c r="F304" s="9"/>
      <c r="G304" s="4"/>
    </row>
    <row r="305" spans="6:7" x14ac:dyDescent="0.2">
      <c r="F305" s="9"/>
      <c r="G305" s="4"/>
    </row>
    <row r="306" spans="6:7" x14ac:dyDescent="0.2">
      <c r="F306" s="9"/>
      <c r="G306" s="4"/>
    </row>
    <row r="307" spans="6:7" x14ac:dyDescent="0.2">
      <c r="F307" s="9"/>
      <c r="G307" s="4"/>
    </row>
    <row r="308" spans="6:7" x14ac:dyDescent="0.2">
      <c r="F308" s="9"/>
      <c r="G308" s="4"/>
    </row>
    <row r="309" spans="6:7" x14ac:dyDescent="0.2">
      <c r="F309" s="9"/>
      <c r="G309" s="4"/>
    </row>
    <row r="310" spans="6:7" x14ac:dyDescent="0.2">
      <c r="F310" s="9"/>
      <c r="G310" s="4"/>
    </row>
    <row r="311" spans="6:7" x14ac:dyDescent="0.2">
      <c r="F311" s="9"/>
      <c r="G311" s="4"/>
    </row>
    <row r="312" spans="6:7" x14ac:dyDescent="0.2">
      <c r="F312" s="9"/>
      <c r="G312" s="4"/>
    </row>
    <row r="313" spans="6:7" x14ac:dyDescent="0.2">
      <c r="F313" s="9"/>
      <c r="G313" s="4"/>
    </row>
    <row r="314" spans="6:7" x14ac:dyDescent="0.2">
      <c r="F314" s="9"/>
      <c r="G314" s="4"/>
    </row>
    <row r="315" spans="6:7" x14ac:dyDescent="0.2">
      <c r="F315" s="9"/>
      <c r="G315" s="4"/>
    </row>
    <row r="316" spans="6:7" x14ac:dyDescent="0.2">
      <c r="F316" s="9"/>
      <c r="G316" s="4"/>
    </row>
    <row r="317" spans="6:7" x14ac:dyDescent="0.2">
      <c r="F317" s="9"/>
      <c r="G317" s="4"/>
    </row>
    <row r="318" spans="6:7" x14ac:dyDescent="0.2">
      <c r="F318" s="9"/>
      <c r="G318" s="4"/>
    </row>
    <row r="319" spans="6:7" x14ac:dyDescent="0.2">
      <c r="F319" s="9"/>
      <c r="G319" s="4"/>
    </row>
    <row r="320" spans="6:7" x14ac:dyDescent="0.2">
      <c r="F320" s="9"/>
      <c r="G320" s="4"/>
    </row>
    <row r="321" spans="6:7" x14ac:dyDescent="0.2">
      <c r="F321" s="9"/>
      <c r="G321" s="4"/>
    </row>
    <row r="322" spans="6:7" x14ac:dyDescent="0.2">
      <c r="F322" s="9"/>
      <c r="G322" s="4"/>
    </row>
    <row r="323" spans="6:7" x14ac:dyDescent="0.2">
      <c r="F323" s="9"/>
      <c r="G323" s="4"/>
    </row>
    <row r="324" spans="6:7" x14ac:dyDescent="0.2">
      <c r="F324" s="9"/>
      <c r="G324" s="4"/>
    </row>
    <row r="325" spans="6:7" x14ac:dyDescent="0.2">
      <c r="F325" s="9"/>
      <c r="G325" s="4"/>
    </row>
    <row r="326" spans="6:7" x14ac:dyDescent="0.2">
      <c r="F326" s="9"/>
      <c r="G326" s="4"/>
    </row>
    <row r="327" spans="6:7" x14ac:dyDescent="0.2">
      <c r="F327" s="9"/>
      <c r="G327" s="4"/>
    </row>
    <row r="328" spans="6:7" x14ac:dyDescent="0.2">
      <c r="F328" s="9"/>
      <c r="G328" s="4"/>
    </row>
    <row r="329" spans="6:7" x14ac:dyDescent="0.2">
      <c r="F329" s="9"/>
      <c r="G329" s="4"/>
    </row>
    <row r="330" spans="6:7" x14ac:dyDescent="0.2">
      <c r="F330" s="9"/>
      <c r="G330" s="4"/>
    </row>
    <row r="331" spans="6:7" x14ac:dyDescent="0.2">
      <c r="F331" s="9"/>
      <c r="G331" s="4"/>
    </row>
    <row r="332" spans="6:7" x14ac:dyDescent="0.2">
      <c r="F332" s="9"/>
      <c r="G332" s="4"/>
    </row>
    <row r="333" spans="6:7" x14ac:dyDescent="0.2">
      <c r="F333" s="9"/>
      <c r="G333" s="4"/>
    </row>
    <row r="334" spans="6:7" x14ac:dyDescent="0.2">
      <c r="F334" s="9"/>
      <c r="G334" s="4"/>
    </row>
    <row r="335" spans="6:7" x14ac:dyDescent="0.2">
      <c r="F335" s="9"/>
      <c r="G335" s="4"/>
    </row>
    <row r="336" spans="6:7" x14ac:dyDescent="0.2">
      <c r="F336" s="9"/>
      <c r="G336" s="4"/>
    </row>
    <row r="337" spans="6:7" x14ac:dyDescent="0.2">
      <c r="F337" s="9"/>
      <c r="G337" s="4"/>
    </row>
    <row r="338" spans="6:7" x14ac:dyDescent="0.2">
      <c r="F338" s="9"/>
      <c r="G338" s="4"/>
    </row>
    <row r="339" spans="6:7" x14ac:dyDescent="0.2">
      <c r="F339" s="9"/>
      <c r="G339" s="4"/>
    </row>
    <row r="340" spans="6:7" x14ac:dyDescent="0.2">
      <c r="F340" s="9"/>
      <c r="G340" s="4"/>
    </row>
    <row r="341" spans="6:7" x14ac:dyDescent="0.2">
      <c r="F341" s="9"/>
      <c r="G341" s="4"/>
    </row>
    <row r="342" spans="6:7" x14ac:dyDescent="0.2">
      <c r="F342" s="9"/>
      <c r="G342" s="4"/>
    </row>
    <row r="343" spans="6:7" x14ac:dyDescent="0.2">
      <c r="F343" s="9"/>
      <c r="G343" s="4"/>
    </row>
    <row r="344" spans="6:7" x14ac:dyDescent="0.2">
      <c r="F344" s="9"/>
      <c r="G344" s="4"/>
    </row>
    <row r="345" spans="6:7" x14ac:dyDescent="0.2">
      <c r="F345" s="9"/>
      <c r="G345" s="4"/>
    </row>
    <row r="346" spans="6:7" x14ac:dyDescent="0.2">
      <c r="F346" s="9"/>
      <c r="G346" s="4"/>
    </row>
    <row r="347" spans="6:7" x14ac:dyDescent="0.2">
      <c r="F347" s="9"/>
      <c r="G347" s="4"/>
    </row>
    <row r="348" spans="6:7" x14ac:dyDescent="0.2">
      <c r="F348" s="9"/>
      <c r="G348" s="4"/>
    </row>
    <row r="349" spans="6:7" x14ac:dyDescent="0.2">
      <c r="F349" s="9"/>
      <c r="G349" s="4"/>
    </row>
    <row r="350" spans="6:7" x14ac:dyDescent="0.2">
      <c r="F350" s="9"/>
      <c r="G350" s="4"/>
    </row>
    <row r="351" spans="6:7" x14ac:dyDescent="0.2">
      <c r="F351" s="9"/>
      <c r="G351" s="4"/>
    </row>
    <row r="352" spans="6:7" x14ac:dyDescent="0.2">
      <c r="F352" s="9"/>
      <c r="G352" s="4"/>
    </row>
    <row r="353" spans="6:7" x14ac:dyDescent="0.2">
      <c r="F353" s="9"/>
      <c r="G353" s="4"/>
    </row>
    <row r="354" spans="6:7" x14ac:dyDescent="0.2">
      <c r="F354" s="9"/>
      <c r="G354" s="4"/>
    </row>
    <row r="355" spans="6:7" x14ac:dyDescent="0.2">
      <c r="F355" s="9"/>
      <c r="G355" s="4"/>
    </row>
    <row r="356" spans="6:7" x14ac:dyDescent="0.2">
      <c r="F356" s="9"/>
      <c r="G356" s="4"/>
    </row>
    <row r="357" spans="6:7" x14ac:dyDescent="0.2">
      <c r="F357" s="9"/>
      <c r="G357" s="4"/>
    </row>
    <row r="358" spans="6:7" x14ac:dyDescent="0.2">
      <c r="F358" s="9"/>
      <c r="G358" s="4"/>
    </row>
    <row r="359" spans="6:7" x14ac:dyDescent="0.2">
      <c r="F359" s="9"/>
      <c r="G359" s="4"/>
    </row>
    <row r="360" spans="6:7" x14ac:dyDescent="0.2">
      <c r="F360" s="9"/>
      <c r="G360" s="4"/>
    </row>
    <row r="361" spans="6:7" x14ac:dyDescent="0.2">
      <c r="F361" s="9"/>
      <c r="G361" s="4"/>
    </row>
    <row r="362" spans="6:7" x14ac:dyDescent="0.2">
      <c r="F362" s="9"/>
      <c r="G362" s="4"/>
    </row>
    <row r="363" spans="6:7" x14ac:dyDescent="0.2">
      <c r="F363" s="9"/>
      <c r="G363" s="4"/>
    </row>
    <row r="364" spans="6:7" x14ac:dyDescent="0.2">
      <c r="F364" s="9"/>
      <c r="G364" s="4"/>
    </row>
    <row r="365" spans="6:7" x14ac:dyDescent="0.2">
      <c r="F365" s="9"/>
      <c r="G365" s="4"/>
    </row>
    <row r="366" spans="6:7" x14ac:dyDescent="0.2">
      <c r="F366" s="9"/>
      <c r="G366" s="4"/>
    </row>
    <row r="367" spans="6:7" x14ac:dyDescent="0.2">
      <c r="F367" s="9"/>
      <c r="G367" s="4"/>
    </row>
    <row r="368" spans="6:7" x14ac:dyDescent="0.2">
      <c r="F368" s="9"/>
      <c r="G368" s="4"/>
    </row>
    <row r="369" spans="6:7" x14ac:dyDescent="0.2">
      <c r="F369" s="9"/>
      <c r="G369" s="4"/>
    </row>
    <row r="370" spans="6:7" x14ac:dyDescent="0.2">
      <c r="F370" s="9"/>
      <c r="G370" s="4"/>
    </row>
    <row r="371" spans="6:7" x14ac:dyDescent="0.2">
      <c r="F371" s="9"/>
      <c r="G371" s="4"/>
    </row>
    <row r="372" spans="6:7" x14ac:dyDescent="0.2">
      <c r="F372" s="9"/>
      <c r="G372" s="4"/>
    </row>
    <row r="373" spans="6:7" x14ac:dyDescent="0.2">
      <c r="F373" s="9"/>
      <c r="G373" s="4"/>
    </row>
    <row r="374" spans="6:7" x14ac:dyDescent="0.2">
      <c r="F374" s="9"/>
      <c r="G374" s="4"/>
    </row>
    <row r="375" spans="6:7" x14ac:dyDescent="0.2">
      <c r="F375" s="9"/>
      <c r="G375" s="4"/>
    </row>
    <row r="376" spans="6:7" x14ac:dyDescent="0.2">
      <c r="F376" s="9"/>
      <c r="G376" s="4"/>
    </row>
    <row r="377" spans="6:7" x14ac:dyDescent="0.2">
      <c r="F377" s="9"/>
      <c r="G377" s="4"/>
    </row>
    <row r="378" spans="6:7" x14ac:dyDescent="0.2">
      <c r="F378" s="9"/>
      <c r="G378" s="4"/>
    </row>
    <row r="379" spans="6:7" x14ac:dyDescent="0.2">
      <c r="F379" s="9"/>
      <c r="G379" s="4"/>
    </row>
    <row r="380" spans="6:7" x14ac:dyDescent="0.2">
      <c r="F380" s="9"/>
      <c r="G380" s="4"/>
    </row>
    <row r="381" spans="6:7" x14ac:dyDescent="0.2">
      <c r="F381" s="9"/>
      <c r="G381" s="4"/>
    </row>
    <row r="382" spans="6:7" x14ac:dyDescent="0.2">
      <c r="F382" s="9"/>
      <c r="G382" s="4"/>
    </row>
    <row r="383" spans="6:7" x14ac:dyDescent="0.2">
      <c r="F383" s="9"/>
      <c r="G383" s="4"/>
    </row>
    <row r="384" spans="6:7" x14ac:dyDescent="0.2">
      <c r="F384" s="9"/>
      <c r="G384" s="4"/>
    </row>
    <row r="385" spans="6:7" x14ac:dyDescent="0.2">
      <c r="F385" s="9"/>
      <c r="G385" s="4"/>
    </row>
    <row r="386" spans="6:7" x14ac:dyDescent="0.2">
      <c r="F386" s="9"/>
      <c r="G386" s="4"/>
    </row>
    <row r="387" spans="6:7" x14ac:dyDescent="0.2">
      <c r="F387" s="9"/>
      <c r="G387" s="4"/>
    </row>
    <row r="388" spans="6:7" x14ac:dyDescent="0.2">
      <c r="F388" s="9"/>
      <c r="G388" s="4"/>
    </row>
    <row r="389" spans="6:7" x14ac:dyDescent="0.2">
      <c r="F389" s="9"/>
      <c r="G389" s="4"/>
    </row>
    <row r="390" spans="6:7" x14ac:dyDescent="0.2">
      <c r="F390" s="9"/>
      <c r="G390" s="4"/>
    </row>
    <row r="391" spans="6:7" x14ac:dyDescent="0.2">
      <c r="F391" s="9"/>
      <c r="G391" s="4"/>
    </row>
    <row r="392" spans="6:7" x14ac:dyDescent="0.2">
      <c r="F392" s="9"/>
      <c r="G392" s="4"/>
    </row>
    <row r="393" spans="6:7" x14ac:dyDescent="0.2">
      <c r="F393" s="9"/>
      <c r="G393" s="4"/>
    </row>
    <row r="394" spans="6:7" x14ac:dyDescent="0.2">
      <c r="F394" s="9"/>
      <c r="G394" s="4"/>
    </row>
    <row r="395" spans="6:7" x14ac:dyDescent="0.2">
      <c r="F395" s="9"/>
      <c r="G395" s="4"/>
    </row>
    <row r="396" spans="6:7" x14ac:dyDescent="0.2">
      <c r="F396" s="9"/>
      <c r="G396" s="4"/>
    </row>
    <row r="397" spans="6:7" x14ac:dyDescent="0.2">
      <c r="F397" s="9"/>
      <c r="G397" s="4"/>
    </row>
    <row r="398" spans="6:7" x14ac:dyDescent="0.2">
      <c r="F398" s="9"/>
      <c r="G398" s="4"/>
    </row>
    <row r="399" spans="6:7" x14ac:dyDescent="0.2">
      <c r="F399" s="9"/>
      <c r="G399" s="4"/>
    </row>
    <row r="400" spans="6:7" x14ac:dyDescent="0.2">
      <c r="F400" s="9"/>
      <c r="G400" s="4"/>
    </row>
    <row r="401" spans="6:7" x14ac:dyDescent="0.2">
      <c r="F401" s="9"/>
      <c r="G401" s="4"/>
    </row>
    <row r="402" spans="6:7" x14ac:dyDescent="0.2">
      <c r="F402" s="9"/>
      <c r="G402" s="4"/>
    </row>
    <row r="403" spans="6:7" x14ac:dyDescent="0.2">
      <c r="F403" s="9"/>
      <c r="G403" s="4"/>
    </row>
    <row r="404" spans="6:7" x14ac:dyDescent="0.2">
      <c r="F404" s="9"/>
      <c r="G404" s="4"/>
    </row>
    <row r="405" spans="6:7" x14ac:dyDescent="0.2">
      <c r="F405" s="9"/>
      <c r="G405" s="4"/>
    </row>
    <row r="406" spans="6:7" x14ac:dyDescent="0.2">
      <c r="F406" s="9"/>
      <c r="G406" s="4"/>
    </row>
    <row r="407" spans="6:7" x14ac:dyDescent="0.2">
      <c r="F407" s="9"/>
      <c r="G407" s="4"/>
    </row>
    <row r="408" spans="6:7" x14ac:dyDescent="0.2">
      <c r="F408" s="9"/>
      <c r="G408" s="4"/>
    </row>
    <row r="409" spans="6:7" x14ac:dyDescent="0.2">
      <c r="F409" s="9"/>
      <c r="G409" s="4"/>
    </row>
    <row r="410" spans="6:7" x14ac:dyDescent="0.2">
      <c r="F410" s="9"/>
      <c r="G410" s="4"/>
    </row>
    <row r="411" spans="6:7" x14ac:dyDescent="0.2">
      <c r="F411" s="9"/>
      <c r="G411" s="4"/>
    </row>
    <row r="412" spans="6:7" x14ac:dyDescent="0.2">
      <c r="F412" s="9"/>
      <c r="G412" s="4"/>
    </row>
    <row r="413" spans="6:7" x14ac:dyDescent="0.2">
      <c r="F413" s="9"/>
      <c r="G413" s="4"/>
    </row>
    <row r="414" spans="6:7" x14ac:dyDescent="0.2">
      <c r="F414" s="9"/>
      <c r="G414" s="4"/>
    </row>
    <row r="415" spans="6:7" x14ac:dyDescent="0.2">
      <c r="F415" s="9"/>
      <c r="G415" s="4"/>
    </row>
    <row r="416" spans="6:7" x14ac:dyDescent="0.2">
      <c r="F416" s="9"/>
      <c r="G416" s="4"/>
    </row>
    <row r="417" spans="6:7" x14ac:dyDescent="0.2">
      <c r="F417" s="9"/>
      <c r="G417" s="4"/>
    </row>
    <row r="418" spans="6:7" x14ac:dyDescent="0.2">
      <c r="F418" s="9"/>
      <c r="G418" s="4"/>
    </row>
    <row r="419" spans="6:7" x14ac:dyDescent="0.2">
      <c r="F419" s="9"/>
      <c r="G419" s="4"/>
    </row>
    <row r="420" spans="6:7" x14ac:dyDescent="0.2">
      <c r="F420" s="9"/>
      <c r="G420" s="4"/>
    </row>
    <row r="421" spans="6:7" x14ac:dyDescent="0.2">
      <c r="F421" s="9"/>
      <c r="G421" s="4"/>
    </row>
    <row r="422" spans="6:7" x14ac:dyDescent="0.2">
      <c r="F422" s="9"/>
      <c r="G422" s="4"/>
    </row>
    <row r="423" spans="6:7" x14ac:dyDescent="0.2">
      <c r="F423" s="9"/>
      <c r="G423" s="4"/>
    </row>
    <row r="424" spans="6:7" x14ac:dyDescent="0.2">
      <c r="F424" s="9"/>
      <c r="G424" s="4"/>
    </row>
    <row r="425" spans="6:7" x14ac:dyDescent="0.2">
      <c r="F425" s="9"/>
      <c r="G425" s="4"/>
    </row>
    <row r="426" spans="6:7" x14ac:dyDescent="0.2">
      <c r="F426" s="9"/>
      <c r="G426" s="4"/>
    </row>
    <row r="427" spans="6:7" x14ac:dyDescent="0.2">
      <c r="F427" s="9"/>
      <c r="G427" s="4"/>
    </row>
    <row r="428" spans="6:7" x14ac:dyDescent="0.2">
      <c r="F428" s="9"/>
      <c r="G428" s="4"/>
    </row>
    <row r="429" spans="6:7" x14ac:dyDescent="0.2">
      <c r="F429" s="9"/>
      <c r="G429" s="4"/>
    </row>
    <row r="430" spans="6:7" x14ac:dyDescent="0.2">
      <c r="F430" s="9"/>
      <c r="G430" s="4"/>
    </row>
    <row r="431" spans="6:7" x14ac:dyDescent="0.2">
      <c r="F431" s="9"/>
      <c r="G431" s="4"/>
    </row>
    <row r="432" spans="6:7" x14ac:dyDescent="0.2">
      <c r="F432" s="9"/>
      <c r="G432" s="4"/>
    </row>
    <row r="433" spans="6:7" x14ac:dyDescent="0.2">
      <c r="F433" s="9"/>
      <c r="G433" s="4"/>
    </row>
    <row r="434" spans="6:7" x14ac:dyDescent="0.2">
      <c r="F434" s="9"/>
      <c r="G434" s="4"/>
    </row>
    <row r="435" spans="6:7" x14ac:dyDescent="0.2">
      <c r="F435" s="9"/>
      <c r="G435" s="4"/>
    </row>
    <row r="436" spans="6:7" x14ac:dyDescent="0.2">
      <c r="F436" s="9"/>
      <c r="G436" s="4"/>
    </row>
    <row r="437" spans="6:7" x14ac:dyDescent="0.2">
      <c r="F437" s="9"/>
      <c r="G437" s="4"/>
    </row>
    <row r="438" spans="6:7" x14ac:dyDescent="0.2">
      <c r="F438" s="9"/>
      <c r="G438" s="4"/>
    </row>
    <row r="439" spans="6:7" x14ac:dyDescent="0.2">
      <c r="F439" s="9"/>
      <c r="G439" s="4"/>
    </row>
    <row r="440" spans="6:7" x14ac:dyDescent="0.2">
      <c r="F440" s="9"/>
      <c r="G440" s="4"/>
    </row>
    <row r="441" spans="6:7" x14ac:dyDescent="0.2">
      <c r="F441" s="9"/>
      <c r="G441" s="4"/>
    </row>
    <row r="442" spans="6:7" x14ac:dyDescent="0.2">
      <c r="F442" s="9"/>
      <c r="G442" s="4"/>
    </row>
    <row r="443" spans="6:7" x14ac:dyDescent="0.2">
      <c r="F443" s="9"/>
      <c r="G443" s="4"/>
    </row>
    <row r="444" spans="6:7" x14ac:dyDescent="0.2">
      <c r="F444" s="9"/>
      <c r="G444" s="4"/>
    </row>
    <row r="445" spans="6:7" x14ac:dyDescent="0.2">
      <c r="F445" s="9"/>
      <c r="G445" s="4"/>
    </row>
    <row r="446" spans="6:7" x14ac:dyDescent="0.2">
      <c r="F446" s="9"/>
      <c r="G446" s="4"/>
    </row>
    <row r="447" spans="6:7" x14ac:dyDescent="0.2">
      <c r="F447" s="9"/>
      <c r="G447" s="4"/>
    </row>
    <row r="448" spans="6:7" x14ac:dyDescent="0.2">
      <c r="F448" s="9"/>
      <c r="G448" s="4"/>
    </row>
    <row r="449" spans="6:7" x14ac:dyDescent="0.2">
      <c r="F449" s="9"/>
      <c r="G449" s="4"/>
    </row>
    <row r="450" spans="6:7" x14ac:dyDescent="0.2">
      <c r="F450" s="9"/>
      <c r="G450" s="4"/>
    </row>
    <row r="451" spans="6:7" x14ac:dyDescent="0.2">
      <c r="F451" s="9"/>
      <c r="G451" s="4"/>
    </row>
    <row r="452" spans="6:7" x14ac:dyDescent="0.2">
      <c r="F452" s="9"/>
      <c r="G452" s="4"/>
    </row>
    <row r="453" spans="6:7" x14ac:dyDescent="0.2">
      <c r="F453" s="9"/>
      <c r="G453" s="4"/>
    </row>
    <row r="454" spans="6:7" x14ac:dyDescent="0.2">
      <c r="F454" s="9"/>
      <c r="G454" s="4"/>
    </row>
    <row r="455" spans="6:7" x14ac:dyDescent="0.2">
      <c r="F455" s="9"/>
      <c r="G455" s="4"/>
    </row>
    <row r="456" spans="6:7" x14ac:dyDescent="0.2">
      <c r="F456" s="9"/>
      <c r="G456" s="4"/>
    </row>
    <row r="457" spans="6:7" x14ac:dyDescent="0.2">
      <c r="F457" s="9"/>
      <c r="G457" s="4"/>
    </row>
    <row r="458" spans="6:7" x14ac:dyDescent="0.2">
      <c r="F458" s="9"/>
      <c r="G458" s="4"/>
    </row>
    <row r="459" spans="6:7" x14ac:dyDescent="0.2">
      <c r="F459" s="9"/>
      <c r="G459" s="4"/>
    </row>
    <row r="460" spans="6:7" x14ac:dyDescent="0.2">
      <c r="F460" s="9"/>
      <c r="G460" s="4"/>
    </row>
    <row r="461" spans="6:7" x14ac:dyDescent="0.2">
      <c r="F461" s="9"/>
      <c r="G461" s="4"/>
    </row>
    <row r="462" spans="6:7" x14ac:dyDescent="0.2">
      <c r="F462" s="9"/>
      <c r="G462" s="4"/>
    </row>
    <row r="463" spans="6:7" x14ac:dyDescent="0.2">
      <c r="F463" s="9"/>
      <c r="G463" s="4"/>
    </row>
    <row r="464" spans="6:7" x14ac:dyDescent="0.2">
      <c r="F464" s="9"/>
      <c r="G464" s="4"/>
    </row>
    <row r="465" spans="6:7" x14ac:dyDescent="0.2">
      <c r="F465" s="9"/>
      <c r="G465" s="4"/>
    </row>
    <row r="466" spans="6:7" x14ac:dyDescent="0.2">
      <c r="F466" s="9"/>
      <c r="G466" s="4"/>
    </row>
    <row r="467" spans="6:7" x14ac:dyDescent="0.2">
      <c r="F467" s="9"/>
      <c r="G467" s="4"/>
    </row>
    <row r="468" spans="6:7" x14ac:dyDescent="0.2">
      <c r="F468" s="9"/>
      <c r="G468" s="4"/>
    </row>
    <row r="469" spans="6:7" x14ac:dyDescent="0.2">
      <c r="F469" s="9"/>
      <c r="G469" s="4"/>
    </row>
    <row r="470" spans="6:7" x14ac:dyDescent="0.2">
      <c r="F470" s="9"/>
      <c r="G470" s="4"/>
    </row>
    <row r="471" spans="6:7" x14ac:dyDescent="0.2">
      <c r="F471" s="9"/>
      <c r="G471" s="4"/>
    </row>
    <row r="472" spans="6:7" x14ac:dyDescent="0.2">
      <c r="F472" s="9"/>
      <c r="G472" s="4"/>
    </row>
    <row r="473" spans="6:7" x14ac:dyDescent="0.2">
      <c r="F473" s="9"/>
      <c r="G473" s="4"/>
    </row>
    <row r="474" spans="6:7" x14ac:dyDescent="0.2">
      <c r="F474" s="9"/>
      <c r="G474" s="4"/>
    </row>
    <row r="475" spans="6:7" x14ac:dyDescent="0.2">
      <c r="F475" s="9"/>
      <c r="G475" s="4"/>
    </row>
    <row r="476" spans="6:7" x14ac:dyDescent="0.2">
      <c r="F476" s="9"/>
      <c r="G476" s="4"/>
    </row>
    <row r="477" spans="6:7" x14ac:dyDescent="0.2">
      <c r="F477" s="9"/>
      <c r="G477" s="4"/>
    </row>
    <row r="478" spans="6:7" x14ac:dyDescent="0.2">
      <c r="F478" s="9"/>
      <c r="G478" s="4"/>
    </row>
    <row r="479" spans="6:7" x14ac:dyDescent="0.2">
      <c r="F479" s="9"/>
      <c r="G479" s="4"/>
    </row>
    <row r="480" spans="6:7" x14ac:dyDescent="0.2">
      <c r="F480" s="9"/>
      <c r="G480" s="4"/>
    </row>
    <row r="481" spans="6:7" x14ac:dyDescent="0.2">
      <c r="F481" s="9"/>
      <c r="G481" s="4"/>
    </row>
    <row r="482" spans="6:7" x14ac:dyDescent="0.2">
      <c r="F482" s="9"/>
      <c r="G482" s="4"/>
    </row>
    <row r="483" spans="6:7" x14ac:dyDescent="0.2">
      <c r="F483" s="9"/>
      <c r="G483" s="4"/>
    </row>
    <row r="484" spans="6:7" x14ac:dyDescent="0.2">
      <c r="F484" s="9"/>
      <c r="G484" s="4"/>
    </row>
    <row r="485" spans="6:7" x14ac:dyDescent="0.2">
      <c r="F485" s="9"/>
      <c r="G485" s="4"/>
    </row>
    <row r="486" spans="6:7" x14ac:dyDescent="0.2">
      <c r="F486" s="9"/>
      <c r="G486" s="4"/>
    </row>
    <row r="487" spans="6:7" x14ac:dyDescent="0.2">
      <c r="F487" s="9"/>
      <c r="G487" s="4"/>
    </row>
    <row r="488" spans="6:7" x14ac:dyDescent="0.2">
      <c r="F488" s="9"/>
      <c r="G488" s="4"/>
    </row>
    <row r="489" spans="6:7" x14ac:dyDescent="0.2">
      <c r="F489" s="9"/>
      <c r="G489" s="4"/>
    </row>
    <row r="490" spans="6:7" x14ac:dyDescent="0.2">
      <c r="F490" s="9"/>
      <c r="G490" s="4"/>
    </row>
    <row r="491" spans="6:7" x14ac:dyDescent="0.2">
      <c r="F491" s="9"/>
      <c r="G491" s="4"/>
    </row>
    <row r="492" spans="6:7" x14ac:dyDescent="0.2">
      <c r="F492" s="9"/>
      <c r="G492" s="4"/>
    </row>
    <row r="493" spans="6:7" x14ac:dyDescent="0.2">
      <c r="F493" s="9"/>
      <c r="G493" s="4"/>
    </row>
    <row r="494" spans="6:7" x14ac:dyDescent="0.2">
      <c r="F494" s="9"/>
      <c r="G494" s="4"/>
    </row>
    <row r="495" spans="6:7" x14ac:dyDescent="0.2">
      <c r="F495" s="9"/>
      <c r="G495" s="4"/>
    </row>
    <row r="496" spans="6:7" x14ac:dyDescent="0.2">
      <c r="F496" s="9"/>
      <c r="G496" s="4"/>
    </row>
    <row r="497" spans="6:7" x14ac:dyDescent="0.2">
      <c r="F497" s="9"/>
      <c r="G497" s="4"/>
    </row>
    <row r="498" spans="6:7" x14ac:dyDescent="0.2">
      <c r="F498" s="9"/>
      <c r="G498" s="4"/>
    </row>
    <row r="499" spans="6:7" x14ac:dyDescent="0.2">
      <c r="F499" s="9"/>
      <c r="G499" s="4"/>
    </row>
    <row r="500" spans="6:7" x14ac:dyDescent="0.2">
      <c r="F500" s="9"/>
      <c r="G500" s="4"/>
    </row>
    <row r="501" spans="6:7" x14ac:dyDescent="0.2">
      <c r="F501" s="9"/>
      <c r="G501" s="4"/>
    </row>
    <row r="502" spans="6:7" x14ac:dyDescent="0.2">
      <c r="F502" s="9"/>
      <c r="G502" s="4"/>
    </row>
    <row r="503" spans="6:7" x14ac:dyDescent="0.2">
      <c r="F503" s="9"/>
      <c r="G503" s="4"/>
    </row>
    <row r="504" spans="6:7" x14ac:dyDescent="0.2">
      <c r="F504" s="9"/>
      <c r="G504" s="4"/>
    </row>
    <row r="505" spans="6:7" x14ac:dyDescent="0.2">
      <c r="F505" s="9"/>
      <c r="G505" s="4"/>
    </row>
    <row r="506" spans="6:7" x14ac:dyDescent="0.2">
      <c r="F506" s="9"/>
      <c r="G506" s="4"/>
    </row>
    <row r="507" spans="6:7" x14ac:dyDescent="0.2">
      <c r="F507" s="9"/>
      <c r="G507" s="4"/>
    </row>
    <row r="508" spans="6:7" x14ac:dyDescent="0.2">
      <c r="F508" s="9"/>
      <c r="G508" s="4"/>
    </row>
    <row r="509" spans="6:7" x14ac:dyDescent="0.2">
      <c r="F509" s="9"/>
      <c r="G509" s="4"/>
    </row>
    <row r="510" spans="6:7" x14ac:dyDescent="0.2">
      <c r="F510" s="9"/>
      <c r="G510" s="4"/>
    </row>
    <row r="511" spans="6:7" x14ac:dyDescent="0.2">
      <c r="F511" s="9"/>
      <c r="G511" s="4"/>
    </row>
    <row r="512" spans="6:7" x14ac:dyDescent="0.2">
      <c r="F512" s="9"/>
      <c r="G512" s="4"/>
    </row>
    <row r="513" spans="6:7" x14ac:dyDescent="0.2">
      <c r="F513" s="9"/>
      <c r="G513" s="4"/>
    </row>
    <row r="514" spans="6:7" x14ac:dyDescent="0.2">
      <c r="F514" s="9"/>
      <c r="G514" s="4"/>
    </row>
    <row r="515" spans="6:7" x14ac:dyDescent="0.2">
      <c r="F515" s="9"/>
      <c r="G515" s="4"/>
    </row>
    <row r="516" spans="6:7" x14ac:dyDescent="0.2">
      <c r="F516" s="9"/>
      <c r="G516" s="4"/>
    </row>
    <row r="517" spans="6:7" x14ac:dyDescent="0.2">
      <c r="F517" s="9"/>
      <c r="G517" s="4"/>
    </row>
    <row r="518" spans="6:7" x14ac:dyDescent="0.2">
      <c r="F518" s="9"/>
      <c r="G518" s="4"/>
    </row>
    <row r="519" spans="6:7" x14ac:dyDescent="0.2">
      <c r="F519" s="9"/>
      <c r="G519" s="4"/>
    </row>
    <row r="520" spans="6:7" x14ac:dyDescent="0.2">
      <c r="F520" s="9"/>
      <c r="G520" s="4"/>
    </row>
    <row r="521" spans="6:7" x14ac:dyDescent="0.2">
      <c r="F521" s="9"/>
      <c r="G521" s="4"/>
    </row>
    <row r="522" spans="6:7" x14ac:dyDescent="0.2">
      <c r="F522" s="9"/>
      <c r="G522" s="4"/>
    </row>
    <row r="523" spans="6:7" x14ac:dyDescent="0.2">
      <c r="F523" s="9"/>
      <c r="G523" s="4"/>
    </row>
    <row r="524" spans="6:7" x14ac:dyDescent="0.2">
      <c r="F524" s="9"/>
      <c r="G524" s="4"/>
    </row>
    <row r="525" spans="6:7" x14ac:dyDescent="0.2">
      <c r="F525" s="9"/>
      <c r="G525" s="4"/>
    </row>
    <row r="526" spans="6:7" x14ac:dyDescent="0.2">
      <c r="F526" s="9"/>
      <c r="G526" s="4"/>
    </row>
    <row r="527" spans="6:7" x14ac:dyDescent="0.2">
      <c r="F527" s="9"/>
      <c r="G527" s="4"/>
    </row>
    <row r="528" spans="6:7" x14ac:dyDescent="0.2">
      <c r="F528" s="9"/>
      <c r="G528" s="4"/>
    </row>
    <row r="529" spans="6:7" x14ac:dyDescent="0.2">
      <c r="F529" s="9"/>
      <c r="G529" s="4"/>
    </row>
    <row r="530" spans="6:7" x14ac:dyDescent="0.2">
      <c r="F530" s="9"/>
      <c r="G530" s="4"/>
    </row>
    <row r="531" spans="6:7" x14ac:dyDescent="0.2">
      <c r="F531" s="9"/>
      <c r="G531" s="4"/>
    </row>
    <row r="532" spans="6:7" x14ac:dyDescent="0.2">
      <c r="F532" s="9"/>
      <c r="G532" s="4"/>
    </row>
    <row r="533" spans="6:7" x14ac:dyDescent="0.2">
      <c r="F533" s="9"/>
      <c r="G533" s="4"/>
    </row>
    <row r="534" spans="6:7" x14ac:dyDescent="0.2">
      <c r="F534" s="9"/>
      <c r="G534" s="4"/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3A7D-1C91-40C9-AAA6-4FD1486A74B0}">
  <dimension ref="A1:K534"/>
  <sheetViews>
    <sheetView tabSelected="1" workbookViewId="0">
      <selection activeCell="N24" sqref="N24"/>
    </sheetView>
  </sheetViews>
  <sheetFormatPr defaultRowHeight="14.25" x14ac:dyDescent="0.2"/>
  <cols>
    <col min="1" max="1" width="8.85546875" style="2" bestFit="1" customWidth="1"/>
    <col min="2" max="2" width="10.85546875" style="1" bestFit="1" customWidth="1"/>
    <col min="3" max="3" width="17" style="3" bestFit="1" customWidth="1"/>
    <col min="4" max="4" width="8.28515625" style="1" bestFit="1" customWidth="1"/>
    <col min="5" max="5" width="14.28515625" style="5" bestFit="1" customWidth="1"/>
    <col min="6" max="6" width="14.85546875" style="10" bestFit="1" customWidth="1"/>
    <col min="7" max="7" width="16" style="8" bestFit="1" customWidth="1"/>
    <col min="8" max="8" width="9.28515625" style="1" bestFit="1" customWidth="1"/>
    <col min="9" max="9" width="17.28515625" style="1" bestFit="1" customWidth="1"/>
    <col min="10" max="10" width="18.140625" style="1" customWidth="1"/>
    <col min="11" max="11" width="17" style="1" customWidth="1"/>
    <col min="12" max="16384" width="9.140625" style="1"/>
  </cols>
  <sheetData>
    <row r="1" spans="1:11" ht="30" x14ac:dyDescent="0.2">
      <c r="A1" s="11" t="s">
        <v>0</v>
      </c>
      <c r="B1" s="11" t="s">
        <v>3</v>
      </c>
      <c r="C1" s="11" t="s">
        <v>7</v>
      </c>
      <c r="D1" s="11" t="s">
        <v>1</v>
      </c>
      <c r="E1" s="11" t="s">
        <v>4</v>
      </c>
      <c r="F1" s="11" t="s">
        <v>5</v>
      </c>
      <c r="G1" s="11" t="s">
        <v>6</v>
      </c>
      <c r="H1" s="11" t="s">
        <v>58</v>
      </c>
      <c r="I1" s="11" t="s">
        <v>59</v>
      </c>
      <c r="J1" s="11" t="s">
        <v>60</v>
      </c>
      <c r="K1" s="11" t="s">
        <v>61</v>
      </c>
    </row>
    <row r="2" spans="1:11" x14ac:dyDescent="0.2">
      <c r="A2" s="2" t="s">
        <v>8</v>
      </c>
      <c r="B2" s="1" t="s">
        <v>2</v>
      </c>
      <c r="C2" s="3">
        <v>23.5</v>
      </c>
      <c r="D2" s="1">
        <v>100</v>
      </c>
      <c r="E2" s="5">
        <v>26</v>
      </c>
      <c r="F2" s="9">
        <v>6.1099999999999994</v>
      </c>
      <c r="G2" s="4">
        <v>19.329999999999998</v>
      </c>
      <c r="H2" s="8">
        <v>4.2525999999999993</v>
      </c>
      <c r="I2" s="8">
        <v>23.582599999999999</v>
      </c>
      <c r="J2" s="10">
        <f>CEILING(I2,0.5)</f>
        <v>24</v>
      </c>
      <c r="K2" s="5">
        <f>FLOOR(I2,0.5)</f>
        <v>23.5</v>
      </c>
    </row>
    <row r="3" spans="1:11" x14ac:dyDescent="0.2">
      <c r="A3" s="2" t="s">
        <v>9</v>
      </c>
      <c r="B3" s="1" t="s">
        <v>2</v>
      </c>
      <c r="C3" s="3">
        <v>23.5</v>
      </c>
      <c r="D3" s="1">
        <v>100</v>
      </c>
      <c r="E3" s="5">
        <v>26</v>
      </c>
      <c r="F3" s="9">
        <v>6.1099999999999994</v>
      </c>
      <c r="G3" s="4">
        <v>19.329999999999998</v>
      </c>
      <c r="H3" s="8">
        <v>4.2525999999999993</v>
      </c>
      <c r="I3" s="8">
        <v>23.582599999999999</v>
      </c>
      <c r="J3" s="10">
        <f t="shared" ref="J3:J51" si="0">CEILING(I3,0.5)</f>
        <v>24</v>
      </c>
      <c r="K3" s="5">
        <f t="shared" ref="K3:K51" si="1">FLOOR(I3,0.5)</f>
        <v>23.5</v>
      </c>
    </row>
    <row r="4" spans="1:11" x14ac:dyDescent="0.2">
      <c r="A4" s="2" t="s">
        <v>10</v>
      </c>
      <c r="B4" s="1" t="s">
        <v>2</v>
      </c>
      <c r="C4" s="3">
        <v>23.5</v>
      </c>
      <c r="D4" s="1">
        <v>100</v>
      </c>
      <c r="E4" s="5">
        <v>26</v>
      </c>
      <c r="F4" s="9">
        <v>6.1099999999999994</v>
      </c>
      <c r="G4" s="4">
        <v>19.329999999999998</v>
      </c>
      <c r="H4" s="8">
        <v>4.2525999999999993</v>
      </c>
      <c r="I4" s="8">
        <v>23.582599999999999</v>
      </c>
      <c r="J4" s="10">
        <f t="shared" si="0"/>
        <v>24</v>
      </c>
      <c r="K4" s="5">
        <f t="shared" si="1"/>
        <v>23.5</v>
      </c>
    </row>
    <row r="5" spans="1:11" x14ac:dyDescent="0.2">
      <c r="A5" s="2" t="s">
        <v>11</v>
      </c>
      <c r="B5" s="1" t="s">
        <v>2</v>
      </c>
      <c r="C5" s="3">
        <v>23.5</v>
      </c>
      <c r="D5" s="1">
        <v>100</v>
      </c>
      <c r="E5" s="5">
        <v>26</v>
      </c>
      <c r="F5" s="9">
        <v>6.1099999999999994</v>
      </c>
      <c r="G5" s="4">
        <v>19.329999999999998</v>
      </c>
      <c r="H5" s="8">
        <v>4.2525999999999993</v>
      </c>
      <c r="I5" s="8">
        <v>23.582599999999999</v>
      </c>
      <c r="J5" s="10">
        <f t="shared" si="0"/>
        <v>24</v>
      </c>
      <c r="K5" s="5">
        <f t="shared" si="1"/>
        <v>23.5</v>
      </c>
    </row>
    <row r="6" spans="1:11" x14ac:dyDescent="0.2">
      <c r="A6" s="2" t="s">
        <v>12</v>
      </c>
      <c r="B6" s="1" t="s">
        <v>2</v>
      </c>
      <c r="C6" s="3">
        <v>23.5</v>
      </c>
      <c r="D6" s="1">
        <v>100</v>
      </c>
      <c r="E6" s="5">
        <v>26</v>
      </c>
      <c r="F6" s="9">
        <v>6.1099999999999994</v>
      </c>
      <c r="G6" s="4">
        <v>19.329999999999998</v>
      </c>
      <c r="H6" s="8">
        <v>4.2525999999999993</v>
      </c>
      <c r="I6" s="8">
        <v>23.582599999999999</v>
      </c>
      <c r="J6" s="10">
        <f t="shared" si="0"/>
        <v>24</v>
      </c>
      <c r="K6" s="5">
        <f t="shared" si="1"/>
        <v>23.5</v>
      </c>
    </row>
    <row r="7" spans="1:11" x14ac:dyDescent="0.2">
      <c r="A7" s="2" t="s">
        <v>13</v>
      </c>
      <c r="B7" s="1" t="s">
        <v>2</v>
      </c>
      <c r="C7" s="3">
        <v>23.5</v>
      </c>
      <c r="D7" s="1">
        <v>100</v>
      </c>
      <c r="E7" s="5">
        <v>26</v>
      </c>
      <c r="F7" s="9">
        <v>6.1099999999999994</v>
      </c>
      <c r="G7" s="4">
        <v>19.329999999999998</v>
      </c>
      <c r="H7" s="8">
        <v>4.2525999999999993</v>
      </c>
      <c r="I7" s="8">
        <v>23.582599999999999</v>
      </c>
      <c r="J7" s="10">
        <f t="shared" si="0"/>
        <v>24</v>
      </c>
      <c r="K7" s="5">
        <f t="shared" si="1"/>
        <v>23.5</v>
      </c>
    </row>
    <row r="8" spans="1:11" x14ac:dyDescent="0.2">
      <c r="A8" s="2" t="s">
        <v>14</v>
      </c>
      <c r="B8" s="1" t="s">
        <v>2</v>
      </c>
      <c r="C8" s="3">
        <v>27</v>
      </c>
      <c r="D8" s="1">
        <v>100</v>
      </c>
      <c r="E8" s="5">
        <v>26</v>
      </c>
      <c r="F8" s="9">
        <v>7.0200000000000005</v>
      </c>
      <c r="G8" s="4">
        <v>20.240000000000002</v>
      </c>
      <c r="H8" s="8">
        <v>4.4528000000000008</v>
      </c>
      <c r="I8" s="8">
        <v>24.692800000000002</v>
      </c>
      <c r="J8" s="10">
        <f t="shared" si="0"/>
        <v>25</v>
      </c>
      <c r="K8" s="5">
        <f t="shared" si="1"/>
        <v>24.5</v>
      </c>
    </row>
    <row r="9" spans="1:11" x14ac:dyDescent="0.2">
      <c r="A9" s="2" t="s">
        <v>15</v>
      </c>
      <c r="B9" s="1" t="s">
        <v>2</v>
      </c>
      <c r="C9" s="3">
        <v>27</v>
      </c>
      <c r="D9" s="1">
        <v>100</v>
      </c>
      <c r="E9" s="5">
        <v>26</v>
      </c>
      <c r="F9" s="9">
        <v>7.0200000000000005</v>
      </c>
      <c r="G9" s="4">
        <v>20.240000000000002</v>
      </c>
      <c r="H9" s="8">
        <v>4.4528000000000008</v>
      </c>
      <c r="I9" s="8">
        <v>24.692800000000002</v>
      </c>
      <c r="J9" s="10">
        <f t="shared" si="0"/>
        <v>25</v>
      </c>
      <c r="K9" s="5">
        <f t="shared" si="1"/>
        <v>24.5</v>
      </c>
    </row>
    <row r="10" spans="1:11" x14ac:dyDescent="0.2">
      <c r="A10" s="2" t="s">
        <v>16</v>
      </c>
      <c r="B10" s="1" t="s">
        <v>2</v>
      </c>
      <c r="C10" s="3">
        <v>27</v>
      </c>
      <c r="D10" s="1">
        <v>100</v>
      </c>
      <c r="E10" s="5">
        <v>26</v>
      </c>
      <c r="F10" s="9">
        <v>7.0200000000000005</v>
      </c>
      <c r="G10" s="4">
        <v>20.240000000000002</v>
      </c>
      <c r="H10" s="8">
        <v>4.4528000000000008</v>
      </c>
      <c r="I10" s="8">
        <v>24.692800000000002</v>
      </c>
      <c r="J10" s="10">
        <f t="shared" si="0"/>
        <v>25</v>
      </c>
      <c r="K10" s="5">
        <f t="shared" si="1"/>
        <v>24.5</v>
      </c>
    </row>
    <row r="11" spans="1:11" x14ac:dyDescent="0.2">
      <c r="A11" s="2" t="s">
        <v>17</v>
      </c>
      <c r="B11" s="1" t="s">
        <v>2</v>
      </c>
      <c r="C11" s="3">
        <v>27</v>
      </c>
      <c r="D11" s="1">
        <v>100</v>
      </c>
      <c r="E11" s="5">
        <v>26</v>
      </c>
      <c r="F11" s="9">
        <v>7.0200000000000005</v>
      </c>
      <c r="G11" s="4">
        <v>20.240000000000002</v>
      </c>
      <c r="H11" s="8">
        <v>4.4528000000000008</v>
      </c>
      <c r="I11" s="8">
        <v>24.692800000000002</v>
      </c>
      <c r="J11" s="10">
        <f t="shared" si="0"/>
        <v>25</v>
      </c>
      <c r="K11" s="5">
        <f t="shared" si="1"/>
        <v>24.5</v>
      </c>
    </row>
    <row r="12" spans="1:11" x14ac:dyDescent="0.2">
      <c r="A12" s="2" t="s">
        <v>18</v>
      </c>
      <c r="B12" s="1" t="s">
        <v>2</v>
      </c>
      <c r="C12" s="3">
        <v>27</v>
      </c>
      <c r="D12" s="1">
        <v>100</v>
      </c>
      <c r="E12" s="5">
        <v>26</v>
      </c>
      <c r="F12" s="9">
        <v>7.0200000000000005</v>
      </c>
      <c r="G12" s="4">
        <v>20.240000000000002</v>
      </c>
      <c r="H12" s="8">
        <v>4.4528000000000008</v>
      </c>
      <c r="I12" s="8">
        <v>24.692800000000002</v>
      </c>
      <c r="J12" s="10">
        <f t="shared" si="0"/>
        <v>25</v>
      </c>
      <c r="K12" s="5">
        <f t="shared" si="1"/>
        <v>24.5</v>
      </c>
    </row>
    <row r="13" spans="1:11" x14ac:dyDescent="0.2">
      <c r="A13" s="2" t="s">
        <v>19</v>
      </c>
      <c r="B13" s="1" t="s">
        <v>2</v>
      </c>
      <c r="C13" s="3">
        <v>23.5</v>
      </c>
      <c r="D13" s="1">
        <v>100</v>
      </c>
      <c r="E13" s="5">
        <v>26</v>
      </c>
      <c r="F13" s="9">
        <v>6.1099999999999994</v>
      </c>
      <c r="G13" s="4">
        <v>19.329999999999998</v>
      </c>
      <c r="H13" s="8">
        <v>4.2525999999999993</v>
      </c>
      <c r="I13" s="8">
        <v>23.582599999999999</v>
      </c>
      <c r="J13" s="10">
        <f t="shared" si="0"/>
        <v>24</v>
      </c>
      <c r="K13" s="5">
        <f t="shared" si="1"/>
        <v>23.5</v>
      </c>
    </row>
    <row r="14" spans="1:11" x14ac:dyDescent="0.2">
      <c r="A14" s="2" t="s">
        <v>20</v>
      </c>
      <c r="B14" s="1" t="s">
        <v>2</v>
      </c>
      <c r="C14" s="3">
        <v>23.5</v>
      </c>
      <c r="D14" s="1">
        <v>100</v>
      </c>
      <c r="E14" s="5">
        <v>26</v>
      </c>
      <c r="F14" s="9">
        <v>6.1099999999999994</v>
      </c>
      <c r="G14" s="4">
        <v>19.329999999999998</v>
      </c>
      <c r="H14" s="8">
        <v>4.2525999999999993</v>
      </c>
      <c r="I14" s="8">
        <v>23.582599999999999</v>
      </c>
      <c r="J14" s="10">
        <f t="shared" si="0"/>
        <v>24</v>
      </c>
      <c r="K14" s="5">
        <f t="shared" si="1"/>
        <v>23.5</v>
      </c>
    </row>
    <row r="15" spans="1:11" x14ac:dyDescent="0.2">
      <c r="A15" s="2" t="s">
        <v>21</v>
      </c>
      <c r="B15" s="1" t="s">
        <v>2</v>
      </c>
      <c r="C15" s="3">
        <v>23.5</v>
      </c>
      <c r="D15" s="1">
        <v>100</v>
      </c>
      <c r="E15" s="5">
        <v>26</v>
      </c>
      <c r="F15" s="9">
        <v>6.1099999999999994</v>
      </c>
      <c r="G15" s="4">
        <v>19.329999999999998</v>
      </c>
      <c r="H15" s="8">
        <v>4.2525999999999993</v>
      </c>
      <c r="I15" s="8">
        <v>23.582599999999999</v>
      </c>
      <c r="J15" s="10">
        <f t="shared" si="0"/>
        <v>24</v>
      </c>
      <c r="K15" s="5">
        <f t="shared" si="1"/>
        <v>23.5</v>
      </c>
    </row>
    <row r="16" spans="1:11" x14ac:dyDescent="0.2">
      <c r="A16" s="2" t="s">
        <v>22</v>
      </c>
      <c r="B16" s="1" t="s">
        <v>2</v>
      </c>
      <c r="C16" s="3">
        <v>23.5</v>
      </c>
      <c r="D16" s="1">
        <v>100</v>
      </c>
      <c r="E16" s="5">
        <v>26</v>
      </c>
      <c r="F16" s="9">
        <v>6.1099999999999994</v>
      </c>
      <c r="G16" s="4">
        <v>19.329999999999998</v>
      </c>
      <c r="H16" s="8">
        <v>4.2525999999999993</v>
      </c>
      <c r="I16" s="8">
        <v>23.582599999999999</v>
      </c>
      <c r="J16" s="10">
        <f t="shared" si="0"/>
        <v>24</v>
      </c>
      <c r="K16" s="5">
        <f t="shared" si="1"/>
        <v>23.5</v>
      </c>
    </row>
    <row r="17" spans="1:11" x14ac:dyDescent="0.2">
      <c r="A17" s="2" t="s">
        <v>23</v>
      </c>
      <c r="B17" s="1" t="s">
        <v>2</v>
      </c>
      <c r="C17" s="3">
        <v>23.5</v>
      </c>
      <c r="D17" s="1">
        <v>100</v>
      </c>
      <c r="E17" s="5">
        <v>26</v>
      </c>
      <c r="F17" s="9">
        <v>6.1099999999999994</v>
      </c>
      <c r="G17" s="4">
        <v>19.329999999999998</v>
      </c>
      <c r="H17" s="8">
        <v>4.2525999999999993</v>
      </c>
      <c r="I17" s="8">
        <v>23.582599999999999</v>
      </c>
      <c r="J17" s="10">
        <f t="shared" si="0"/>
        <v>24</v>
      </c>
      <c r="K17" s="5">
        <f t="shared" si="1"/>
        <v>23.5</v>
      </c>
    </row>
    <row r="18" spans="1:11" x14ac:dyDescent="0.2">
      <c r="A18" s="2" t="s">
        <v>24</v>
      </c>
      <c r="B18" s="1" t="s">
        <v>2</v>
      </c>
      <c r="C18" s="3">
        <v>23.5</v>
      </c>
      <c r="D18" s="1">
        <v>100</v>
      </c>
      <c r="E18" s="5">
        <v>26</v>
      </c>
      <c r="F18" s="9">
        <v>6.1099999999999994</v>
      </c>
      <c r="G18" s="4">
        <v>19.329999999999998</v>
      </c>
      <c r="H18" s="8">
        <v>4.2525999999999993</v>
      </c>
      <c r="I18" s="8">
        <v>23.582599999999999</v>
      </c>
      <c r="J18" s="10">
        <f t="shared" si="0"/>
        <v>24</v>
      </c>
      <c r="K18" s="5">
        <f t="shared" si="1"/>
        <v>23.5</v>
      </c>
    </row>
    <row r="19" spans="1:11" x14ac:dyDescent="0.2">
      <c r="A19" s="2" t="s">
        <v>25</v>
      </c>
      <c r="B19" s="1" t="s">
        <v>2</v>
      </c>
      <c r="C19" s="3">
        <v>33.5</v>
      </c>
      <c r="D19" s="1">
        <v>100</v>
      </c>
      <c r="E19" s="5">
        <v>26</v>
      </c>
      <c r="F19" s="9">
        <v>8.7100000000000009</v>
      </c>
      <c r="G19" s="4">
        <v>21.930000000000003</v>
      </c>
      <c r="H19" s="8">
        <v>4.8246000000000011</v>
      </c>
      <c r="I19" s="8">
        <v>26.754600000000003</v>
      </c>
      <c r="J19" s="10">
        <f t="shared" si="0"/>
        <v>27</v>
      </c>
      <c r="K19" s="5">
        <f t="shared" si="1"/>
        <v>26.5</v>
      </c>
    </row>
    <row r="20" spans="1:11" x14ac:dyDescent="0.2">
      <c r="A20" s="2" t="s">
        <v>26</v>
      </c>
      <c r="B20" s="1" t="s">
        <v>2</v>
      </c>
      <c r="C20" s="3">
        <v>33.5</v>
      </c>
      <c r="D20" s="1">
        <v>100</v>
      </c>
      <c r="E20" s="5">
        <v>26</v>
      </c>
      <c r="F20" s="9">
        <v>8.7100000000000009</v>
      </c>
      <c r="G20" s="4">
        <v>21.930000000000003</v>
      </c>
      <c r="H20" s="8">
        <v>4.8246000000000011</v>
      </c>
      <c r="I20" s="8">
        <v>26.754600000000003</v>
      </c>
      <c r="J20" s="10">
        <f t="shared" si="0"/>
        <v>27</v>
      </c>
      <c r="K20" s="5">
        <f t="shared" si="1"/>
        <v>26.5</v>
      </c>
    </row>
    <row r="21" spans="1:11" x14ac:dyDescent="0.2">
      <c r="A21" s="2" t="s">
        <v>27</v>
      </c>
      <c r="B21" s="1" t="s">
        <v>2</v>
      </c>
      <c r="C21" s="3">
        <v>33.5</v>
      </c>
      <c r="D21" s="1">
        <v>100</v>
      </c>
      <c r="E21" s="5">
        <v>26</v>
      </c>
      <c r="F21" s="9">
        <v>8.7100000000000009</v>
      </c>
      <c r="G21" s="4">
        <v>21.930000000000003</v>
      </c>
      <c r="H21" s="8">
        <v>4.8246000000000011</v>
      </c>
      <c r="I21" s="8">
        <v>26.754600000000003</v>
      </c>
      <c r="J21" s="10">
        <f t="shared" si="0"/>
        <v>27</v>
      </c>
      <c r="K21" s="5">
        <f t="shared" si="1"/>
        <v>26.5</v>
      </c>
    </row>
    <row r="22" spans="1:11" x14ac:dyDescent="0.2">
      <c r="A22" s="2" t="s">
        <v>28</v>
      </c>
      <c r="B22" s="1" t="s">
        <v>2</v>
      </c>
      <c r="C22" s="3">
        <v>33.5</v>
      </c>
      <c r="D22" s="1">
        <v>100</v>
      </c>
      <c r="E22" s="5">
        <v>26</v>
      </c>
      <c r="F22" s="9">
        <v>8.7100000000000009</v>
      </c>
      <c r="G22" s="4">
        <v>21.930000000000003</v>
      </c>
      <c r="H22" s="8">
        <v>4.8246000000000011</v>
      </c>
      <c r="I22" s="8">
        <v>26.754600000000003</v>
      </c>
      <c r="J22" s="10">
        <f t="shared" si="0"/>
        <v>27</v>
      </c>
      <c r="K22" s="5">
        <f t="shared" si="1"/>
        <v>26.5</v>
      </c>
    </row>
    <row r="23" spans="1:11" x14ac:dyDescent="0.2">
      <c r="A23" s="2" t="s">
        <v>29</v>
      </c>
      <c r="B23" s="1" t="s">
        <v>2</v>
      </c>
      <c r="C23" s="3">
        <v>33.5</v>
      </c>
      <c r="D23" s="1">
        <v>100</v>
      </c>
      <c r="E23" s="5">
        <v>26</v>
      </c>
      <c r="F23" s="9">
        <v>8.7100000000000009</v>
      </c>
      <c r="G23" s="4">
        <v>21.930000000000003</v>
      </c>
      <c r="H23" s="8">
        <v>4.8246000000000011</v>
      </c>
      <c r="I23" s="8">
        <v>26.754600000000003</v>
      </c>
      <c r="J23" s="10">
        <f t="shared" si="0"/>
        <v>27</v>
      </c>
      <c r="K23" s="5">
        <f t="shared" si="1"/>
        <v>26.5</v>
      </c>
    </row>
    <row r="24" spans="1:11" x14ac:dyDescent="0.2">
      <c r="A24" s="2" t="s">
        <v>30</v>
      </c>
      <c r="B24" s="1" t="s">
        <v>2</v>
      </c>
      <c r="C24" s="3">
        <v>33.5</v>
      </c>
      <c r="D24" s="1">
        <v>100</v>
      </c>
      <c r="E24" s="5">
        <v>26</v>
      </c>
      <c r="F24" s="9">
        <v>8.7100000000000009</v>
      </c>
      <c r="G24" s="4">
        <v>21.930000000000003</v>
      </c>
      <c r="H24" s="8">
        <v>4.8246000000000011</v>
      </c>
      <c r="I24" s="8">
        <v>26.754600000000003</v>
      </c>
      <c r="J24" s="10">
        <f t="shared" si="0"/>
        <v>27</v>
      </c>
      <c r="K24" s="5">
        <f t="shared" si="1"/>
        <v>26.5</v>
      </c>
    </row>
    <row r="25" spans="1:11" x14ac:dyDescent="0.2">
      <c r="A25" s="2" t="s">
        <v>31</v>
      </c>
      <c r="B25" s="1" t="s">
        <v>2</v>
      </c>
      <c r="C25" s="3">
        <v>33.5</v>
      </c>
      <c r="D25" s="1">
        <v>100</v>
      </c>
      <c r="E25" s="5">
        <v>26</v>
      </c>
      <c r="F25" s="9">
        <v>8.7100000000000009</v>
      </c>
      <c r="G25" s="4">
        <v>21.930000000000003</v>
      </c>
      <c r="H25" s="8">
        <v>4.8246000000000011</v>
      </c>
      <c r="I25" s="8">
        <v>26.754600000000003</v>
      </c>
      <c r="J25" s="10">
        <f t="shared" si="0"/>
        <v>27</v>
      </c>
      <c r="K25" s="5">
        <f t="shared" si="1"/>
        <v>26.5</v>
      </c>
    </row>
    <row r="26" spans="1:11" x14ac:dyDescent="0.2">
      <c r="A26" s="2" t="s">
        <v>32</v>
      </c>
      <c r="B26" s="1" t="s">
        <v>2</v>
      </c>
      <c r="C26" s="3">
        <v>33.5</v>
      </c>
      <c r="D26" s="1">
        <v>100</v>
      </c>
      <c r="E26" s="5">
        <v>26</v>
      </c>
      <c r="F26" s="9">
        <v>8.7100000000000009</v>
      </c>
      <c r="G26" s="4">
        <v>21.930000000000003</v>
      </c>
      <c r="H26" s="8">
        <v>4.8246000000000011</v>
      </c>
      <c r="I26" s="8">
        <v>26.754600000000003</v>
      </c>
      <c r="J26" s="10">
        <f t="shared" si="0"/>
        <v>27</v>
      </c>
      <c r="K26" s="5">
        <f t="shared" si="1"/>
        <v>26.5</v>
      </c>
    </row>
    <row r="27" spans="1:11" x14ac:dyDescent="0.2">
      <c r="A27" s="2" t="s">
        <v>33</v>
      </c>
      <c r="B27" s="1" t="s">
        <v>2</v>
      </c>
      <c r="C27" s="3">
        <v>33.5</v>
      </c>
      <c r="D27" s="1">
        <v>100</v>
      </c>
      <c r="E27" s="5">
        <v>26</v>
      </c>
      <c r="F27" s="9">
        <v>8.7100000000000009</v>
      </c>
      <c r="G27" s="4">
        <v>21.930000000000003</v>
      </c>
      <c r="H27" s="8">
        <v>4.8246000000000011</v>
      </c>
      <c r="I27" s="8">
        <v>26.754600000000003</v>
      </c>
      <c r="J27" s="10">
        <f t="shared" si="0"/>
        <v>27</v>
      </c>
      <c r="K27" s="5">
        <f t="shared" si="1"/>
        <v>26.5</v>
      </c>
    </row>
    <row r="28" spans="1:11" x14ac:dyDescent="0.2">
      <c r="A28" s="2" t="s">
        <v>34</v>
      </c>
      <c r="B28" s="1" t="s">
        <v>2</v>
      </c>
      <c r="C28" s="3">
        <v>33.5</v>
      </c>
      <c r="D28" s="1">
        <v>100</v>
      </c>
      <c r="E28" s="5">
        <v>26</v>
      </c>
      <c r="F28" s="9">
        <v>8.7100000000000009</v>
      </c>
      <c r="G28" s="4">
        <v>21.930000000000003</v>
      </c>
      <c r="H28" s="8">
        <v>4.8246000000000011</v>
      </c>
      <c r="I28" s="8">
        <v>26.754600000000003</v>
      </c>
      <c r="J28" s="10">
        <f t="shared" si="0"/>
        <v>27</v>
      </c>
      <c r="K28" s="5">
        <f t="shared" si="1"/>
        <v>26.5</v>
      </c>
    </row>
    <row r="29" spans="1:11" x14ac:dyDescent="0.2">
      <c r="A29" s="2" t="s">
        <v>35</v>
      </c>
      <c r="B29" s="1" t="s">
        <v>2</v>
      </c>
      <c r="C29" s="3">
        <v>16.5</v>
      </c>
      <c r="D29" s="1">
        <v>70</v>
      </c>
      <c r="E29" s="5">
        <v>41</v>
      </c>
      <c r="F29" s="9">
        <v>6.7650000000000006</v>
      </c>
      <c r="G29" s="4">
        <v>19.984999999999999</v>
      </c>
      <c r="H29" s="8">
        <v>4.3967000000000001</v>
      </c>
      <c r="I29" s="8">
        <v>24.381699999999999</v>
      </c>
      <c r="J29" s="10">
        <f t="shared" si="0"/>
        <v>24.5</v>
      </c>
      <c r="K29" s="5">
        <f t="shared" si="1"/>
        <v>24</v>
      </c>
    </row>
    <row r="30" spans="1:11" x14ac:dyDescent="0.2">
      <c r="A30" s="2" t="s">
        <v>36</v>
      </c>
      <c r="B30" s="1" t="s">
        <v>2</v>
      </c>
      <c r="C30" s="3">
        <v>16.5</v>
      </c>
      <c r="D30" s="1">
        <v>70</v>
      </c>
      <c r="E30" s="5">
        <v>41</v>
      </c>
      <c r="F30" s="9">
        <v>6.7650000000000006</v>
      </c>
      <c r="G30" s="4">
        <v>19.984999999999999</v>
      </c>
      <c r="H30" s="8">
        <v>4.3967000000000001</v>
      </c>
      <c r="I30" s="8">
        <v>24.381699999999999</v>
      </c>
      <c r="J30" s="10">
        <f t="shared" si="0"/>
        <v>24.5</v>
      </c>
      <c r="K30" s="5">
        <f t="shared" si="1"/>
        <v>24</v>
      </c>
    </row>
    <row r="31" spans="1:11" x14ac:dyDescent="0.2">
      <c r="A31" s="2" t="s">
        <v>37</v>
      </c>
      <c r="B31" s="1" t="s">
        <v>2</v>
      </c>
      <c r="C31" s="3">
        <v>16.5</v>
      </c>
      <c r="D31" s="1">
        <v>70</v>
      </c>
      <c r="E31" s="5">
        <v>41</v>
      </c>
      <c r="F31" s="9">
        <v>6.7650000000000006</v>
      </c>
      <c r="G31" s="4">
        <v>19.984999999999999</v>
      </c>
      <c r="H31" s="8">
        <v>4.3967000000000001</v>
      </c>
      <c r="I31" s="8">
        <v>24.381699999999999</v>
      </c>
      <c r="J31" s="10">
        <f t="shared" si="0"/>
        <v>24.5</v>
      </c>
      <c r="K31" s="5">
        <f t="shared" si="1"/>
        <v>24</v>
      </c>
    </row>
    <row r="32" spans="1:11" x14ac:dyDescent="0.2">
      <c r="A32" s="2" t="s">
        <v>38</v>
      </c>
      <c r="B32" s="1" t="s">
        <v>2</v>
      </c>
      <c r="C32" s="3">
        <v>16.5</v>
      </c>
      <c r="D32" s="1">
        <v>70</v>
      </c>
      <c r="E32" s="5">
        <v>41</v>
      </c>
      <c r="F32" s="9">
        <v>6.7650000000000006</v>
      </c>
      <c r="G32" s="4">
        <v>19.984999999999999</v>
      </c>
      <c r="H32" s="8">
        <v>4.3967000000000001</v>
      </c>
      <c r="I32" s="8">
        <v>24.381699999999999</v>
      </c>
      <c r="J32" s="10">
        <f t="shared" si="0"/>
        <v>24.5</v>
      </c>
      <c r="K32" s="5">
        <f t="shared" si="1"/>
        <v>24</v>
      </c>
    </row>
    <row r="33" spans="1:11" x14ac:dyDescent="0.2">
      <c r="A33" s="2" t="s">
        <v>39</v>
      </c>
      <c r="B33" s="1" t="s">
        <v>2</v>
      </c>
      <c r="C33" s="3">
        <v>16.5</v>
      </c>
      <c r="D33" s="1">
        <v>70</v>
      </c>
      <c r="E33" s="5">
        <v>41</v>
      </c>
      <c r="F33" s="9">
        <v>6.7650000000000006</v>
      </c>
      <c r="G33" s="4">
        <v>19.984999999999999</v>
      </c>
      <c r="H33" s="8">
        <v>4.3967000000000001</v>
      </c>
      <c r="I33" s="8">
        <v>24.381699999999999</v>
      </c>
      <c r="J33" s="10">
        <f t="shared" si="0"/>
        <v>24.5</v>
      </c>
      <c r="K33" s="5">
        <f t="shared" si="1"/>
        <v>24</v>
      </c>
    </row>
    <row r="34" spans="1:11" x14ac:dyDescent="0.2">
      <c r="A34" s="2" t="s">
        <v>40</v>
      </c>
      <c r="B34" s="1" t="s">
        <v>2</v>
      </c>
      <c r="C34" s="3">
        <v>16.5</v>
      </c>
      <c r="D34" s="1">
        <v>70</v>
      </c>
      <c r="E34" s="5">
        <v>41</v>
      </c>
      <c r="F34" s="9">
        <v>6.7650000000000006</v>
      </c>
      <c r="G34" s="4">
        <v>19.984999999999999</v>
      </c>
      <c r="H34" s="8">
        <v>4.3967000000000001</v>
      </c>
      <c r="I34" s="8">
        <v>24.381699999999999</v>
      </c>
      <c r="J34" s="10">
        <f t="shared" si="0"/>
        <v>24.5</v>
      </c>
      <c r="K34" s="5">
        <f t="shared" si="1"/>
        <v>24</v>
      </c>
    </row>
    <row r="35" spans="1:11" x14ac:dyDescent="0.2">
      <c r="A35" s="2" t="s">
        <v>41</v>
      </c>
      <c r="B35" s="1" t="s">
        <v>2</v>
      </c>
      <c r="C35" s="3">
        <v>16.5</v>
      </c>
      <c r="D35" s="1">
        <v>70</v>
      </c>
      <c r="E35" s="5">
        <v>41</v>
      </c>
      <c r="F35" s="9">
        <v>6.7650000000000006</v>
      </c>
      <c r="G35" s="4">
        <v>19.984999999999999</v>
      </c>
      <c r="H35" s="8">
        <v>4.3967000000000001</v>
      </c>
      <c r="I35" s="8">
        <v>24.381699999999999</v>
      </c>
      <c r="J35" s="10">
        <f t="shared" si="0"/>
        <v>24.5</v>
      </c>
      <c r="K35" s="5">
        <f t="shared" si="1"/>
        <v>24</v>
      </c>
    </row>
    <row r="36" spans="1:11" x14ac:dyDescent="0.2">
      <c r="A36" s="2" t="s">
        <v>42</v>
      </c>
      <c r="B36" s="1" t="s">
        <v>2</v>
      </c>
      <c r="C36" s="3">
        <v>16.5</v>
      </c>
      <c r="D36" s="1">
        <v>70</v>
      </c>
      <c r="E36" s="5">
        <v>41</v>
      </c>
      <c r="F36" s="9">
        <v>6.7650000000000006</v>
      </c>
      <c r="G36" s="4">
        <v>19.984999999999999</v>
      </c>
      <c r="H36" s="8">
        <v>4.3967000000000001</v>
      </c>
      <c r="I36" s="8">
        <v>24.381699999999999</v>
      </c>
      <c r="J36" s="10">
        <f t="shared" si="0"/>
        <v>24.5</v>
      </c>
      <c r="K36" s="5">
        <f t="shared" si="1"/>
        <v>24</v>
      </c>
    </row>
    <row r="37" spans="1:11" x14ac:dyDescent="0.2">
      <c r="A37" s="2" t="s">
        <v>43</v>
      </c>
      <c r="B37" s="1" t="s">
        <v>2</v>
      </c>
      <c r="C37" s="3">
        <v>16.5</v>
      </c>
      <c r="D37" s="1">
        <v>70</v>
      </c>
      <c r="E37" s="5">
        <v>41</v>
      </c>
      <c r="F37" s="9">
        <v>6.7650000000000006</v>
      </c>
      <c r="G37" s="4">
        <v>19.984999999999999</v>
      </c>
      <c r="H37" s="8">
        <v>4.3967000000000001</v>
      </c>
      <c r="I37" s="8">
        <v>24.381699999999999</v>
      </c>
      <c r="J37" s="10">
        <f t="shared" si="0"/>
        <v>24.5</v>
      </c>
      <c r="K37" s="5">
        <f t="shared" si="1"/>
        <v>24</v>
      </c>
    </row>
    <row r="38" spans="1:11" x14ac:dyDescent="0.2">
      <c r="A38" s="2" t="s">
        <v>44</v>
      </c>
      <c r="B38" s="1" t="s">
        <v>2</v>
      </c>
      <c r="C38" s="3">
        <v>16.5</v>
      </c>
      <c r="D38" s="1">
        <v>70</v>
      </c>
      <c r="E38" s="5">
        <v>41</v>
      </c>
      <c r="F38" s="9">
        <v>6.7650000000000006</v>
      </c>
      <c r="G38" s="4">
        <v>19.984999999999999</v>
      </c>
      <c r="H38" s="8">
        <v>4.3967000000000001</v>
      </c>
      <c r="I38" s="8">
        <v>24.381699999999999</v>
      </c>
      <c r="J38" s="10">
        <f t="shared" si="0"/>
        <v>24.5</v>
      </c>
      <c r="K38" s="5">
        <f t="shared" si="1"/>
        <v>24</v>
      </c>
    </row>
    <row r="39" spans="1:11" x14ac:dyDescent="0.2">
      <c r="A39" s="2" t="s">
        <v>45</v>
      </c>
      <c r="B39" s="1" t="s">
        <v>2</v>
      </c>
      <c r="C39" s="3">
        <v>16.5</v>
      </c>
      <c r="D39" s="1">
        <v>70</v>
      </c>
      <c r="E39" s="5">
        <v>41</v>
      </c>
      <c r="F39" s="9">
        <v>6.7650000000000006</v>
      </c>
      <c r="G39" s="4">
        <v>19.984999999999999</v>
      </c>
      <c r="H39" s="8">
        <v>4.3967000000000001</v>
      </c>
      <c r="I39" s="8">
        <v>24.381699999999999</v>
      </c>
      <c r="J39" s="10">
        <f t="shared" si="0"/>
        <v>24.5</v>
      </c>
      <c r="K39" s="5">
        <f t="shared" si="1"/>
        <v>24</v>
      </c>
    </row>
    <row r="40" spans="1:11" x14ac:dyDescent="0.2">
      <c r="A40" s="2" t="s">
        <v>46</v>
      </c>
      <c r="B40" s="1" t="s">
        <v>2</v>
      </c>
      <c r="C40" s="3">
        <v>16.5</v>
      </c>
      <c r="D40" s="1">
        <v>70</v>
      </c>
      <c r="E40" s="5">
        <v>41</v>
      </c>
      <c r="F40" s="9">
        <v>6.7650000000000006</v>
      </c>
      <c r="G40" s="4">
        <v>19.984999999999999</v>
      </c>
      <c r="H40" s="8">
        <v>4.3967000000000001</v>
      </c>
      <c r="I40" s="8">
        <v>24.381699999999999</v>
      </c>
      <c r="J40" s="10">
        <f t="shared" si="0"/>
        <v>24.5</v>
      </c>
      <c r="K40" s="5">
        <f t="shared" si="1"/>
        <v>24</v>
      </c>
    </row>
    <row r="41" spans="1:11" x14ac:dyDescent="0.2">
      <c r="A41" s="2" t="s">
        <v>47</v>
      </c>
      <c r="B41" s="1" t="s">
        <v>2</v>
      </c>
      <c r="C41" s="3">
        <v>16.5</v>
      </c>
      <c r="D41" s="1">
        <v>70</v>
      </c>
      <c r="E41" s="5">
        <v>41</v>
      </c>
      <c r="F41" s="9">
        <v>6.7650000000000006</v>
      </c>
      <c r="G41" s="4">
        <v>19.984999999999999</v>
      </c>
      <c r="H41" s="8">
        <v>4.3967000000000001</v>
      </c>
      <c r="I41" s="8">
        <v>24.381699999999999</v>
      </c>
      <c r="J41" s="10">
        <f t="shared" si="0"/>
        <v>24.5</v>
      </c>
      <c r="K41" s="5">
        <f t="shared" si="1"/>
        <v>24</v>
      </c>
    </row>
    <row r="42" spans="1:11" x14ac:dyDescent="0.2">
      <c r="A42" s="2" t="s">
        <v>48</v>
      </c>
      <c r="B42" s="1" t="s">
        <v>2</v>
      </c>
      <c r="C42" s="3">
        <v>17</v>
      </c>
      <c r="D42" s="1">
        <v>70</v>
      </c>
      <c r="E42" s="5">
        <v>41</v>
      </c>
      <c r="F42" s="9">
        <v>6.9700000000000006</v>
      </c>
      <c r="G42" s="4">
        <v>20.190000000000001</v>
      </c>
      <c r="H42" s="8">
        <v>4.4418000000000006</v>
      </c>
      <c r="I42" s="8">
        <v>24.631800000000002</v>
      </c>
      <c r="J42" s="10">
        <f t="shared" si="0"/>
        <v>25</v>
      </c>
      <c r="K42" s="5">
        <f t="shared" si="1"/>
        <v>24.5</v>
      </c>
    </row>
    <row r="43" spans="1:11" x14ac:dyDescent="0.2">
      <c r="A43" s="2" t="s">
        <v>49</v>
      </c>
      <c r="B43" s="1" t="s">
        <v>2</v>
      </c>
      <c r="C43" s="3">
        <v>17</v>
      </c>
      <c r="D43" s="1">
        <v>70</v>
      </c>
      <c r="E43" s="5">
        <v>41</v>
      </c>
      <c r="F43" s="9">
        <v>6.9700000000000006</v>
      </c>
      <c r="G43" s="4">
        <v>20.190000000000001</v>
      </c>
      <c r="H43" s="8">
        <v>4.4418000000000006</v>
      </c>
      <c r="I43" s="8">
        <v>24.631800000000002</v>
      </c>
      <c r="J43" s="10">
        <f t="shared" si="0"/>
        <v>25</v>
      </c>
      <c r="K43" s="5">
        <f t="shared" si="1"/>
        <v>24.5</v>
      </c>
    </row>
    <row r="44" spans="1:11" x14ac:dyDescent="0.2">
      <c r="A44" s="2" t="s">
        <v>50</v>
      </c>
      <c r="B44" s="1" t="s">
        <v>2</v>
      </c>
      <c r="C44" s="3">
        <v>17</v>
      </c>
      <c r="D44" s="1">
        <v>70</v>
      </c>
      <c r="E44" s="5">
        <v>41</v>
      </c>
      <c r="F44" s="9">
        <v>6.9700000000000006</v>
      </c>
      <c r="G44" s="4">
        <v>20.190000000000001</v>
      </c>
      <c r="H44" s="8">
        <v>4.4418000000000006</v>
      </c>
      <c r="I44" s="8">
        <v>24.631800000000002</v>
      </c>
      <c r="J44" s="10">
        <f t="shared" si="0"/>
        <v>25</v>
      </c>
      <c r="K44" s="5">
        <f t="shared" si="1"/>
        <v>24.5</v>
      </c>
    </row>
    <row r="45" spans="1:11" x14ac:dyDescent="0.2">
      <c r="A45" s="2" t="s">
        <v>51</v>
      </c>
      <c r="B45" s="1" t="s">
        <v>2</v>
      </c>
      <c r="C45" s="3">
        <v>17</v>
      </c>
      <c r="D45" s="1">
        <v>70</v>
      </c>
      <c r="E45" s="5">
        <v>41</v>
      </c>
      <c r="F45" s="9">
        <v>6.9700000000000006</v>
      </c>
      <c r="G45" s="4">
        <v>20.190000000000001</v>
      </c>
      <c r="H45" s="8">
        <v>4.4418000000000006</v>
      </c>
      <c r="I45" s="8">
        <v>24.631800000000002</v>
      </c>
      <c r="J45" s="10">
        <f t="shared" si="0"/>
        <v>25</v>
      </c>
      <c r="K45" s="5">
        <f t="shared" si="1"/>
        <v>24.5</v>
      </c>
    </row>
    <row r="46" spans="1:11" x14ac:dyDescent="0.2">
      <c r="A46" s="2" t="s">
        <v>52</v>
      </c>
      <c r="B46" s="1" t="s">
        <v>2</v>
      </c>
      <c r="C46" s="3">
        <v>17</v>
      </c>
      <c r="D46" s="1">
        <v>70</v>
      </c>
      <c r="E46" s="5">
        <v>41</v>
      </c>
      <c r="F46" s="9">
        <v>6.9700000000000006</v>
      </c>
      <c r="G46" s="4">
        <v>20.190000000000001</v>
      </c>
      <c r="H46" s="8">
        <v>4.4418000000000006</v>
      </c>
      <c r="I46" s="8">
        <v>24.631800000000002</v>
      </c>
      <c r="J46" s="10">
        <f t="shared" si="0"/>
        <v>25</v>
      </c>
      <c r="K46" s="5">
        <f t="shared" si="1"/>
        <v>24.5</v>
      </c>
    </row>
    <row r="47" spans="1:11" x14ac:dyDescent="0.2">
      <c r="A47" s="2" t="s">
        <v>53</v>
      </c>
      <c r="B47" s="1" t="s">
        <v>2</v>
      </c>
      <c r="C47" s="3">
        <v>17</v>
      </c>
      <c r="D47" s="1">
        <v>70</v>
      </c>
      <c r="E47" s="5">
        <v>41</v>
      </c>
      <c r="F47" s="9">
        <v>6.9700000000000006</v>
      </c>
      <c r="G47" s="4">
        <v>20.190000000000001</v>
      </c>
      <c r="H47" s="8">
        <v>4.4418000000000006</v>
      </c>
      <c r="I47" s="8">
        <v>24.631800000000002</v>
      </c>
      <c r="J47" s="10">
        <f t="shared" si="0"/>
        <v>25</v>
      </c>
      <c r="K47" s="5">
        <f t="shared" si="1"/>
        <v>24.5</v>
      </c>
    </row>
    <row r="48" spans="1:11" x14ac:dyDescent="0.2">
      <c r="A48" s="2" t="s">
        <v>54</v>
      </c>
      <c r="B48" s="1" t="s">
        <v>2</v>
      </c>
      <c r="C48" s="3">
        <v>17</v>
      </c>
      <c r="D48" s="1">
        <v>70</v>
      </c>
      <c r="E48" s="5">
        <v>41</v>
      </c>
      <c r="F48" s="9">
        <v>6.9700000000000006</v>
      </c>
      <c r="G48" s="4">
        <v>20.190000000000001</v>
      </c>
      <c r="H48" s="8">
        <v>4.4418000000000006</v>
      </c>
      <c r="I48" s="8">
        <v>24.631800000000002</v>
      </c>
      <c r="J48" s="10">
        <f t="shared" si="0"/>
        <v>25</v>
      </c>
      <c r="K48" s="5">
        <f t="shared" si="1"/>
        <v>24.5</v>
      </c>
    </row>
    <row r="49" spans="1:11" x14ac:dyDescent="0.2">
      <c r="A49" s="2" t="s">
        <v>55</v>
      </c>
      <c r="B49" s="1" t="s">
        <v>2</v>
      </c>
      <c r="C49" s="3">
        <v>17.5</v>
      </c>
      <c r="D49" s="1">
        <v>70</v>
      </c>
      <c r="E49" s="5">
        <v>41</v>
      </c>
      <c r="F49" s="9">
        <v>7.1749999999999998</v>
      </c>
      <c r="G49" s="4">
        <v>20.395</v>
      </c>
      <c r="H49" s="8">
        <v>4.4869000000000003</v>
      </c>
      <c r="I49" s="8">
        <v>24.881900000000002</v>
      </c>
      <c r="J49" s="10">
        <f t="shared" si="0"/>
        <v>25</v>
      </c>
      <c r="K49" s="5">
        <f t="shared" si="1"/>
        <v>24.5</v>
      </c>
    </row>
    <row r="50" spans="1:11" x14ac:dyDescent="0.2">
      <c r="A50" s="2" t="s">
        <v>56</v>
      </c>
      <c r="B50" s="1" t="s">
        <v>2</v>
      </c>
      <c r="C50" s="3">
        <v>17.5</v>
      </c>
      <c r="D50" s="1">
        <v>70</v>
      </c>
      <c r="E50" s="5">
        <v>41</v>
      </c>
      <c r="F50" s="9">
        <v>7.1749999999999998</v>
      </c>
      <c r="G50" s="4">
        <v>20.395</v>
      </c>
      <c r="H50" s="8">
        <v>4.4869000000000003</v>
      </c>
      <c r="I50" s="8">
        <v>24.881900000000002</v>
      </c>
      <c r="J50" s="10">
        <f t="shared" si="0"/>
        <v>25</v>
      </c>
      <c r="K50" s="5">
        <f t="shared" si="1"/>
        <v>24.5</v>
      </c>
    </row>
    <row r="51" spans="1:11" x14ac:dyDescent="0.2">
      <c r="A51" s="2" t="s">
        <v>57</v>
      </c>
      <c r="B51" s="1" t="s">
        <v>2</v>
      </c>
      <c r="C51" s="3">
        <v>17.5</v>
      </c>
      <c r="D51" s="1">
        <v>70</v>
      </c>
      <c r="E51" s="5">
        <v>41</v>
      </c>
      <c r="F51" s="9">
        <v>7.1749999999999998</v>
      </c>
      <c r="G51" s="4">
        <v>20.395</v>
      </c>
      <c r="H51" s="8">
        <v>4.4869000000000003</v>
      </c>
      <c r="I51" s="8">
        <v>24.881900000000002</v>
      </c>
      <c r="J51" s="10">
        <f t="shared" si="0"/>
        <v>25</v>
      </c>
      <c r="K51" s="5">
        <f t="shared" si="1"/>
        <v>24.5</v>
      </c>
    </row>
    <row r="52" spans="1:11" x14ac:dyDescent="0.2">
      <c r="F52" s="9"/>
      <c r="G52" s="4"/>
    </row>
    <row r="53" spans="1:11" x14ac:dyDescent="0.2">
      <c r="F53" s="9"/>
      <c r="G53" s="4"/>
    </row>
    <row r="54" spans="1:11" x14ac:dyDescent="0.2">
      <c r="F54" s="9"/>
      <c r="G54" s="4"/>
    </row>
    <row r="55" spans="1:11" x14ac:dyDescent="0.2">
      <c r="F55" s="9"/>
      <c r="G55" s="4"/>
    </row>
    <row r="56" spans="1:11" x14ac:dyDescent="0.2">
      <c r="F56" s="9"/>
      <c r="G56" s="4"/>
    </row>
    <row r="57" spans="1:11" x14ac:dyDescent="0.2">
      <c r="F57" s="9"/>
      <c r="G57" s="4"/>
    </row>
    <row r="58" spans="1:11" x14ac:dyDescent="0.2">
      <c r="F58" s="9"/>
      <c r="G58" s="4"/>
    </row>
    <row r="59" spans="1:11" x14ac:dyDescent="0.2">
      <c r="F59" s="9"/>
      <c r="G59" s="4"/>
    </row>
    <row r="60" spans="1:11" x14ac:dyDescent="0.2">
      <c r="F60" s="9"/>
      <c r="G60" s="4"/>
    </row>
    <row r="61" spans="1:11" x14ac:dyDescent="0.2">
      <c r="F61" s="9"/>
      <c r="G61" s="4"/>
    </row>
    <row r="62" spans="1:11" x14ac:dyDescent="0.2">
      <c r="F62" s="9"/>
      <c r="G62" s="4"/>
    </row>
    <row r="63" spans="1:11" x14ac:dyDescent="0.2">
      <c r="F63" s="9"/>
      <c r="G63" s="4"/>
    </row>
    <row r="64" spans="1:11" x14ac:dyDescent="0.2">
      <c r="F64" s="9"/>
      <c r="G64" s="4"/>
    </row>
    <row r="65" spans="3:7" x14ac:dyDescent="0.2">
      <c r="F65" s="9"/>
      <c r="G65" s="4"/>
    </row>
    <row r="66" spans="3:7" x14ac:dyDescent="0.2">
      <c r="F66" s="9"/>
      <c r="G66" s="4"/>
    </row>
    <row r="67" spans="3:7" x14ac:dyDescent="0.2">
      <c r="F67" s="9"/>
      <c r="G67" s="4"/>
    </row>
    <row r="68" spans="3:7" x14ac:dyDescent="0.2">
      <c r="C68" s="6"/>
      <c r="F68" s="9"/>
      <c r="G68" s="4"/>
    </row>
    <row r="69" spans="3:7" x14ac:dyDescent="0.2">
      <c r="C69" s="6"/>
      <c r="F69" s="9"/>
      <c r="G69" s="4"/>
    </row>
    <row r="70" spans="3:7" x14ac:dyDescent="0.2">
      <c r="C70" s="6"/>
      <c r="F70" s="9"/>
      <c r="G70" s="4"/>
    </row>
    <row r="71" spans="3:7" x14ac:dyDescent="0.2">
      <c r="C71" s="6"/>
      <c r="F71" s="9"/>
      <c r="G71" s="4"/>
    </row>
    <row r="72" spans="3:7" x14ac:dyDescent="0.2">
      <c r="C72" s="6"/>
      <c r="F72" s="9"/>
      <c r="G72" s="4"/>
    </row>
    <row r="73" spans="3:7" x14ac:dyDescent="0.2">
      <c r="C73" s="6"/>
      <c r="F73" s="9"/>
      <c r="G73" s="4"/>
    </row>
    <row r="74" spans="3:7" x14ac:dyDescent="0.2">
      <c r="C74" s="6"/>
      <c r="F74" s="9"/>
      <c r="G74" s="4"/>
    </row>
    <row r="75" spans="3:7" x14ac:dyDescent="0.2">
      <c r="C75" s="6"/>
      <c r="F75" s="9"/>
      <c r="G75" s="4"/>
    </row>
    <row r="76" spans="3:7" x14ac:dyDescent="0.2">
      <c r="C76" s="6"/>
      <c r="F76" s="9"/>
      <c r="G76" s="4"/>
    </row>
    <row r="77" spans="3:7" x14ac:dyDescent="0.2">
      <c r="C77" s="6"/>
      <c r="F77" s="9"/>
      <c r="G77" s="4"/>
    </row>
    <row r="78" spans="3:7" x14ac:dyDescent="0.2">
      <c r="F78" s="9"/>
      <c r="G78" s="4"/>
    </row>
    <row r="79" spans="3:7" x14ac:dyDescent="0.2">
      <c r="F79" s="9"/>
      <c r="G79" s="4"/>
    </row>
    <row r="80" spans="3:7" x14ac:dyDescent="0.2">
      <c r="F80" s="9"/>
      <c r="G80" s="4"/>
    </row>
    <row r="81" spans="6:7" x14ac:dyDescent="0.2">
      <c r="F81" s="9"/>
      <c r="G81" s="4"/>
    </row>
    <row r="82" spans="6:7" x14ac:dyDescent="0.2">
      <c r="F82" s="9"/>
      <c r="G82" s="4"/>
    </row>
    <row r="83" spans="6:7" x14ac:dyDescent="0.2">
      <c r="F83" s="9"/>
      <c r="G83" s="4"/>
    </row>
    <row r="84" spans="6:7" x14ac:dyDescent="0.2">
      <c r="F84" s="9"/>
      <c r="G84" s="4"/>
    </row>
    <row r="85" spans="6:7" x14ac:dyDescent="0.2">
      <c r="F85" s="9"/>
      <c r="G85" s="4"/>
    </row>
    <row r="86" spans="6:7" x14ac:dyDescent="0.2">
      <c r="F86" s="9"/>
      <c r="G86" s="4"/>
    </row>
    <row r="87" spans="6:7" x14ac:dyDescent="0.2">
      <c r="F87" s="9"/>
      <c r="G87" s="4"/>
    </row>
    <row r="88" spans="6:7" x14ac:dyDescent="0.2">
      <c r="F88" s="9"/>
      <c r="G88" s="4"/>
    </row>
    <row r="89" spans="6:7" x14ac:dyDescent="0.2">
      <c r="F89" s="9"/>
      <c r="G89" s="4"/>
    </row>
    <row r="90" spans="6:7" x14ac:dyDescent="0.2">
      <c r="F90" s="9"/>
      <c r="G90" s="4"/>
    </row>
    <row r="91" spans="6:7" x14ac:dyDescent="0.2">
      <c r="F91" s="9"/>
      <c r="G91" s="4"/>
    </row>
    <row r="92" spans="6:7" x14ac:dyDescent="0.2">
      <c r="F92" s="9"/>
      <c r="G92" s="4"/>
    </row>
    <row r="93" spans="6:7" x14ac:dyDescent="0.2">
      <c r="F93" s="9"/>
      <c r="G93" s="4"/>
    </row>
    <row r="94" spans="6:7" x14ac:dyDescent="0.2">
      <c r="F94" s="9"/>
      <c r="G94" s="4"/>
    </row>
    <row r="95" spans="6:7" x14ac:dyDescent="0.2">
      <c r="F95" s="9"/>
      <c r="G95" s="4"/>
    </row>
    <row r="96" spans="6:7" x14ac:dyDescent="0.2">
      <c r="F96" s="9"/>
      <c r="G96" s="4"/>
    </row>
    <row r="97" spans="6:7" x14ac:dyDescent="0.2">
      <c r="F97" s="9"/>
      <c r="G97" s="4"/>
    </row>
    <row r="98" spans="6:7" x14ac:dyDescent="0.2">
      <c r="F98" s="9"/>
      <c r="G98" s="4"/>
    </row>
    <row r="99" spans="6:7" x14ac:dyDescent="0.2">
      <c r="F99" s="9"/>
      <c r="G99" s="4"/>
    </row>
    <row r="100" spans="6:7" x14ac:dyDescent="0.2">
      <c r="F100" s="9"/>
      <c r="G100" s="4"/>
    </row>
    <row r="101" spans="6:7" x14ac:dyDescent="0.2">
      <c r="F101" s="9"/>
      <c r="G101" s="4"/>
    </row>
    <row r="102" spans="6:7" x14ac:dyDescent="0.2">
      <c r="F102" s="9"/>
      <c r="G102" s="4"/>
    </row>
    <row r="103" spans="6:7" x14ac:dyDescent="0.2">
      <c r="F103" s="9"/>
      <c r="G103" s="4"/>
    </row>
    <row r="104" spans="6:7" x14ac:dyDescent="0.2">
      <c r="F104" s="9"/>
      <c r="G104" s="4"/>
    </row>
    <row r="105" spans="6:7" x14ac:dyDescent="0.2">
      <c r="F105" s="9"/>
      <c r="G105" s="4"/>
    </row>
    <row r="106" spans="6:7" x14ac:dyDescent="0.2">
      <c r="F106" s="9"/>
      <c r="G106" s="4"/>
    </row>
    <row r="107" spans="6:7" x14ac:dyDescent="0.2">
      <c r="F107" s="9"/>
      <c r="G107" s="4"/>
    </row>
    <row r="108" spans="6:7" x14ac:dyDescent="0.2">
      <c r="F108" s="9"/>
      <c r="G108" s="4"/>
    </row>
    <row r="109" spans="6:7" x14ac:dyDescent="0.2">
      <c r="F109" s="9"/>
      <c r="G109" s="4"/>
    </row>
    <row r="110" spans="6:7" x14ac:dyDescent="0.2">
      <c r="F110" s="9"/>
      <c r="G110" s="4"/>
    </row>
    <row r="111" spans="6:7" x14ac:dyDescent="0.2">
      <c r="F111" s="9"/>
      <c r="G111" s="4"/>
    </row>
    <row r="112" spans="6:7" x14ac:dyDescent="0.2">
      <c r="F112" s="9"/>
      <c r="G112" s="4"/>
    </row>
    <row r="113" spans="6:7" x14ac:dyDescent="0.2">
      <c r="F113" s="9"/>
      <c r="G113" s="4"/>
    </row>
    <row r="114" spans="6:7" x14ac:dyDescent="0.2">
      <c r="F114" s="9"/>
      <c r="G114" s="4"/>
    </row>
    <row r="115" spans="6:7" x14ac:dyDescent="0.2">
      <c r="F115" s="9"/>
      <c r="G115" s="4"/>
    </row>
    <row r="116" spans="6:7" x14ac:dyDescent="0.2">
      <c r="F116" s="9"/>
      <c r="G116" s="4"/>
    </row>
    <row r="117" spans="6:7" x14ac:dyDescent="0.2">
      <c r="F117" s="9"/>
      <c r="G117" s="4"/>
    </row>
    <row r="118" spans="6:7" x14ac:dyDescent="0.2">
      <c r="F118" s="9"/>
      <c r="G118" s="4"/>
    </row>
    <row r="119" spans="6:7" x14ac:dyDescent="0.2">
      <c r="F119" s="9"/>
      <c r="G119" s="4"/>
    </row>
    <row r="120" spans="6:7" x14ac:dyDescent="0.2">
      <c r="F120" s="9"/>
      <c r="G120" s="4"/>
    </row>
    <row r="121" spans="6:7" x14ac:dyDescent="0.2">
      <c r="F121" s="9"/>
      <c r="G121" s="4"/>
    </row>
    <row r="122" spans="6:7" x14ac:dyDescent="0.2">
      <c r="F122" s="9"/>
      <c r="G122" s="4"/>
    </row>
    <row r="123" spans="6:7" x14ac:dyDescent="0.2">
      <c r="F123" s="9"/>
      <c r="G123" s="4"/>
    </row>
    <row r="124" spans="6:7" x14ac:dyDescent="0.2">
      <c r="F124" s="9"/>
      <c r="G124" s="4"/>
    </row>
    <row r="125" spans="6:7" x14ac:dyDescent="0.2">
      <c r="F125" s="9"/>
      <c r="G125" s="4"/>
    </row>
    <row r="126" spans="6:7" x14ac:dyDescent="0.2">
      <c r="F126" s="9"/>
      <c r="G126" s="4"/>
    </row>
    <row r="127" spans="6:7" x14ac:dyDescent="0.2">
      <c r="F127" s="9"/>
      <c r="G127" s="4"/>
    </row>
    <row r="128" spans="6:7" x14ac:dyDescent="0.2">
      <c r="F128" s="9"/>
      <c r="G128" s="4"/>
    </row>
    <row r="129" spans="6:7" x14ac:dyDescent="0.2">
      <c r="F129" s="9"/>
      <c r="G129" s="4"/>
    </row>
    <row r="130" spans="6:7" x14ac:dyDescent="0.2">
      <c r="F130" s="9"/>
      <c r="G130" s="4"/>
    </row>
    <row r="131" spans="6:7" x14ac:dyDescent="0.2">
      <c r="F131" s="9"/>
      <c r="G131" s="4"/>
    </row>
    <row r="132" spans="6:7" x14ac:dyDescent="0.2">
      <c r="F132" s="9"/>
      <c r="G132" s="4"/>
    </row>
    <row r="133" spans="6:7" x14ac:dyDescent="0.2">
      <c r="F133" s="9"/>
      <c r="G133" s="4"/>
    </row>
    <row r="134" spans="6:7" x14ac:dyDescent="0.2">
      <c r="F134" s="9"/>
      <c r="G134" s="4"/>
    </row>
    <row r="135" spans="6:7" x14ac:dyDescent="0.2">
      <c r="F135" s="9"/>
      <c r="G135" s="4"/>
    </row>
    <row r="136" spans="6:7" x14ac:dyDescent="0.2">
      <c r="F136" s="9"/>
      <c r="G136" s="4"/>
    </row>
    <row r="137" spans="6:7" x14ac:dyDescent="0.2">
      <c r="F137" s="9"/>
      <c r="G137" s="4"/>
    </row>
    <row r="138" spans="6:7" x14ac:dyDescent="0.2">
      <c r="F138" s="9"/>
      <c r="G138" s="4"/>
    </row>
    <row r="139" spans="6:7" x14ac:dyDescent="0.2">
      <c r="F139" s="9"/>
      <c r="G139" s="4"/>
    </row>
    <row r="140" spans="6:7" x14ac:dyDescent="0.2">
      <c r="F140" s="9"/>
      <c r="G140" s="4"/>
    </row>
    <row r="141" spans="6:7" x14ac:dyDescent="0.2">
      <c r="F141" s="9"/>
      <c r="G141" s="4"/>
    </row>
    <row r="142" spans="6:7" x14ac:dyDescent="0.2">
      <c r="F142" s="9"/>
      <c r="G142" s="4"/>
    </row>
    <row r="143" spans="6:7" x14ac:dyDescent="0.2">
      <c r="F143" s="9"/>
      <c r="G143" s="4"/>
    </row>
    <row r="144" spans="6:7" x14ac:dyDescent="0.2">
      <c r="F144" s="9"/>
      <c r="G144" s="4"/>
    </row>
    <row r="145" spans="6:7" x14ac:dyDescent="0.2">
      <c r="F145" s="9"/>
      <c r="G145" s="4"/>
    </row>
    <row r="146" spans="6:7" x14ac:dyDescent="0.2">
      <c r="F146" s="9"/>
      <c r="G146" s="4"/>
    </row>
    <row r="147" spans="6:7" x14ac:dyDescent="0.2">
      <c r="F147" s="9"/>
      <c r="G147" s="4"/>
    </row>
    <row r="148" spans="6:7" x14ac:dyDescent="0.2">
      <c r="F148" s="9"/>
      <c r="G148" s="4"/>
    </row>
    <row r="149" spans="6:7" x14ac:dyDescent="0.2">
      <c r="F149" s="9"/>
      <c r="G149" s="4"/>
    </row>
    <row r="150" spans="6:7" x14ac:dyDescent="0.2">
      <c r="F150" s="9"/>
      <c r="G150" s="4"/>
    </row>
    <row r="151" spans="6:7" x14ac:dyDescent="0.2">
      <c r="F151" s="9"/>
      <c r="G151" s="4"/>
    </row>
    <row r="152" spans="6:7" x14ac:dyDescent="0.2">
      <c r="F152" s="9"/>
      <c r="G152" s="4"/>
    </row>
    <row r="153" spans="6:7" x14ac:dyDescent="0.2">
      <c r="F153" s="9"/>
      <c r="G153" s="4"/>
    </row>
    <row r="154" spans="6:7" x14ac:dyDescent="0.2">
      <c r="F154" s="9"/>
      <c r="G154" s="4"/>
    </row>
    <row r="155" spans="6:7" x14ac:dyDescent="0.2">
      <c r="F155" s="9"/>
      <c r="G155" s="4"/>
    </row>
    <row r="156" spans="6:7" x14ac:dyDescent="0.2">
      <c r="F156" s="9"/>
      <c r="G156" s="4"/>
    </row>
    <row r="157" spans="6:7" x14ac:dyDescent="0.2">
      <c r="F157" s="9"/>
      <c r="G157" s="4"/>
    </row>
    <row r="158" spans="6:7" x14ac:dyDescent="0.2">
      <c r="F158" s="9"/>
      <c r="G158" s="4"/>
    </row>
    <row r="159" spans="6:7" x14ac:dyDescent="0.2">
      <c r="F159" s="9"/>
      <c r="G159" s="4"/>
    </row>
    <row r="160" spans="6:7" x14ac:dyDescent="0.2">
      <c r="F160" s="9"/>
      <c r="G160" s="4"/>
    </row>
    <row r="161" spans="6:7" x14ac:dyDescent="0.2">
      <c r="F161" s="9"/>
      <c r="G161" s="4"/>
    </row>
    <row r="162" spans="6:7" x14ac:dyDescent="0.2">
      <c r="F162" s="9"/>
      <c r="G162" s="4"/>
    </row>
    <row r="163" spans="6:7" x14ac:dyDescent="0.2">
      <c r="F163" s="9"/>
      <c r="G163" s="4"/>
    </row>
    <row r="164" spans="6:7" x14ac:dyDescent="0.2">
      <c r="F164" s="9"/>
      <c r="G164" s="4"/>
    </row>
    <row r="165" spans="6:7" x14ac:dyDescent="0.2">
      <c r="F165" s="9"/>
      <c r="G165" s="4"/>
    </row>
    <row r="166" spans="6:7" x14ac:dyDescent="0.2">
      <c r="F166" s="9"/>
      <c r="G166" s="4"/>
    </row>
    <row r="167" spans="6:7" x14ac:dyDescent="0.2">
      <c r="F167" s="9"/>
      <c r="G167" s="4"/>
    </row>
    <row r="168" spans="6:7" x14ac:dyDescent="0.2">
      <c r="F168" s="9"/>
      <c r="G168" s="4"/>
    </row>
    <row r="169" spans="6:7" x14ac:dyDescent="0.2">
      <c r="F169" s="9"/>
      <c r="G169" s="4"/>
    </row>
    <row r="170" spans="6:7" x14ac:dyDescent="0.2">
      <c r="F170" s="9"/>
      <c r="G170" s="4"/>
    </row>
    <row r="171" spans="6:7" x14ac:dyDescent="0.2">
      <c r="F171" s="9"/>
      <c r="G171" s="4"/>
    </row>
    <row r="172" spans="6:7" x14ac:dyDescent="0.2">
      <c r="F172" s="9"/>
      <c r="G172" s="4"/>
    </row>
    <row r="173" spans="6:7" x14ac:dyDescent="0.2">
      <c r="F173" s="9"/>
      <c r="G173" s="4"/>
    </row>
    <row r="174" spans="6:7" x14ac:dyDescent="0.2">
      <c r="F174" s="9"/>
      <c r="G174" s="4"/>
    </row>
    <row r="175" spans="6:7" x14ac:dyDescent="0.2">
      <c r="F175" s="9"/>
      <c r="G175" s="4"/>
    </row>
    <row r="176" spans="6:7" x14ac:dyDescent="0.2">
      <c r="F176" s="9"/>
      <c r="G176" s="4"/>
    </row>
    <row r="177" spans="3:7" x14ac:dyDescent="0.2">
      <c r="F177" s="9"/>
      <c r="G177" s="4"/>
    </row>
    <row r="178" spans="3:7" x14ac:dyDescent="0.2">
      <c r="F178" s="9"/>
      <c r="G178" s="4"/>
    </row>
    <row r="179" spans="3:7" x14ac:dyDescent="0.2">
      <c r="F179" s="9"/>
      <c r="G179" s="4"/>
    </row>
    <row r="180" spans="3:7" x14ac:dyDescent="0.2">
      <c r="F180" s="9"/>
      <c r="G180" s="4"/>
    </row>
    <row r="181" spans="3:7" x14ac:dyDescent="0.2">
      <c r="F181" s="9"/>
      <c r="G181" s="4"/>
    </row>
    <row r="182" spans="3:7" x14ac:dyDescent="0.2">
      <c r="F182" s="9"/>
      <c r="G182" s="4"/>
    </row>
    <row r="183" spans="3:7" x14ac:dyDescent="0.2">
      <c r="F183" s="9"/>
      <c r="G183" s="4"/>
    </row>
    <row r="184" spans="3:7" x14ac:dyDescent="0.2">
      <c r="F184" s="9"/>
      <c r="G184" s="4"/>
    </row>
    <row r="185" spans="3:7" x14ac:dyDescent="0.2">
      <c r="F185" s="9"/>
      <c r="G185" s="4"/>
    </row>
    <row r="186" spans="3:7" x14ac:dyDescent="0.2">
      <c r="F186" s="9"/>
      <c r="G186" s="4"/>
    </row>
    <row r="187" spans="3:7" x14ac:dyDescent="0.2">
      <c r="F187" s="9"/>
      <c r="G187" s="4"/>
    </row>
    <row r="188" spans="3:7" x14ac:dyDescent="0.2">
      <c r="C188" s="7"/>
      <c r="F188" s="9"/>
      <c r="G188" s="4"/>
    </row>
    <row r="189" spans="3:7" x14ac:dyDescent="0.2">
      <c r="C189" s="7"/>
      <c r="F189" s="9"/>
      <c r="G189" s="4"/>
    </row>
    <row r="190" spans="3:7" x14ac:dyDescent="0.2">
      <c r="C190" s="7"/>
      <c r="F190" s="9"/>
      <c r="G190" s="4"/>
    </row>
    <row r="191" spans="3:7" x14ac:dyDescent="0.2">
      <c r="C191" s="7"/>
      <c r="F191" s="9"/>
      <c r="G191" s="4"/>
    </row>
    <row r="192" spans="3:7" x14ac:dyDescent="0.2">
      <c r="F192" s="9"/>
      <c r="G192" s="4"/>
    </row>
    <row r="193" spans="3:7" x14ac:dyDescent="0.2">
      <c r="F193" s="9"/>
      <c r="G193" s="4"/>
    </row>
    <row r="194" spans="3:7" x14ac:dyDescent="0.2">
      <c r="F194" s="9"/>
      <c r="G194" s="4"/>
    </row>
    <row r="195" spans="3:7" x14ac:dyDescent="0.2">
      <c r="F195" s="9"/>
      <c r="G195" s="4"/>
    </row>
    <row r="196" spans="3:7" x14ac:dyDescent="0.2">
      <c r="F196" s="9"/>
      <c r="G196" s="4"/>
    </row>
    <row r="197" spans="3:7" x14ac:dyDescent="0.2">
      <c r="C197" s="6"/>
      <c r="F197" s="9"/>
      <c r="G197" s="4"/>
    </row>
    <row r="198" spans="3:7" x14ac:dyDescent="0.2">
      <c r="C198" s="6"/>
      <c r="F198" s="9"/>
      <c r="G198" s="4"/>
    </row>
    <row r="199" spans="3:7" x14ac:dyDescent="0.2">
      <c r="C199" s="6"/>
      <c r="F199" s="9"/>
      <c r="G199" s="4"/>
    </row>
    <row r="200" spans="3:7" x14ac:dyDescent="0.2">
      <c r="C200" s="6"/>
      <c r="F200" s="9"/>
      <c r="G200" s="4"/>
    </row>
    <row r="201" spans="3:7" x14ac:dyDescent="0.2">
      <c r="C201" s="6"/>
      <c r="F201" s="9"/>
      <c r="G201" s="4"/>
    </row>
    <row r="202" spans="3:7" x14ac:dyDescent="0.2">
      <c r="C202" s="6"/>
      <c r="F202" s="9"/>
      <c r="G202" s="4"/>
    </row>
    <row r="203" spans="3:7" x14ac:dyDescent="0.2">
      <c r="F203" s="9"/>
      <c r="G203" s="4"/>
    </row>
    <row r="204" spans="3:7" x14ac:dyDescent="0.2">
      <c r="F204" s="9"/>
      <c r="G204" s="4"/>
    </row>
    <row r="205" spans="3:7" x14ac:dyDescent="0.2">
      <c r="F205" s="9"/>
      <c r="G205" s="4"/>
    </row>
    <row r="206" spans="3:7" x14ac:dyDescent="0.2">
      <c r="F206" s="9"/>
      <c r="G206" s="4"/>
    </row>
    <row r="207" spans="3:7" x14ac:dyDescent="0.2">
      <c r="F207" s="9"/>
      <c r="G207" s="4"/>
    </row>
    <row r="208" spans="3:7" x14ac:dyDescent="0.2">
      <c r="F208" s="9"/>
      <c r="G208" s="4"/>
    </row>
    <row r="209" spans="6:7" x14ac:dyDescent="0.2">
      <c r="F209" s="9"/>
      <c r="G209" s="4"/>
    </row>
    <row r="210" spans="6:7" x14ac:dyDescent="0.2">
      <c r="F210" s="9"/>
      <c r="G210" s="4"/>
    </row>
    <row r="211" spans="6:7" x14ac:dyDescent="0.2">
      <c r="F211" s="9"/>
      <c r="G211" s="4"/>
    </row>
    <row r="212" spans="6:7" x14ac:dyDescent="0.2">
      <c r="F212" s="9"/>
      <c r="G212" s="4"/>
    </row>
    <row r="213" spans="6:7" x14ac:dyDescent="0.2">
      <c r="F213" s="9"/>
      <c r="G213" s="4"/>
    </row>
    <row r="214" spans="6:7" x14ac:dyDescent="0.2">
      <c r="F214" s="9"/>
      <c r="G214" s="4"/>
    </row>
    <row r="215" spans="6:7" x14ac:dyDescent="0.2">
      <c r="F215" s="9"/>
      <c r="G215" s="4"/>
    </row>
    <row r="216" spans="6:7" x14ac:dyDescent="0.2">
      <c r="F216" s="9"/>
      <c r="G216" s="4"/>
    </row>
    <row r="217" spans="6:7" x14ac:dyDescent="0.2">
      <c r="F217" s="9"/>
      <c r="G217" s="4"/>
    </row>
    <row r="218" spans="6:7" x14ac:dyDescent="0.2">
      <c r="F218" s="9"/>
      <c r="G218" s="4"/>
    </row>
    <row r="219" spans="6:7" x14ac:dyDescent="0.2">
      <c r="F219" s="9"/>
      <c r="G219" s="4"/>
    </row>
    <row r="220" spans="6:7" x14ac:dyDescent="0.2">
      <c r="F220" s="9"/>
      <c r="G220" s="4"/>
    </row>
    <row r="221" spans="6:7" x14ac:dyDescent="0.2">
      <c r="F221" s="9"/>
      <c r="G221" s="4"/>
    </row>
    <row r="222" spans="6:7" x14ac:dyDescent="0.2">
      <c r="F222" s="9"/>
      <c r="G222" s="4"/>
    </row>
    <row r="223" spans="6:7" x14ac:dyDescent="0.2">
      <c r="F223" s="9"/>
      <c r="G223" s="4"/>
    </row>
    <row r="224" spans="6:7" x14ac:dyDescent="0.2">
      <c r="F224" s="9"/>
      <c r="G224" s="4"/>
    </row>
    <row r="225" spans="6:7" x14ac:dyDescent="0.2">
      <c r="F225" s="9"/>
      <c r="G225" s="4"/>
    </row>
    <row r="226" spans="6:7" x14ac:dyDescent="0.2">
      <c r="F226" s="9"/>
      <c r="G226" s="4"/>
    </row>
    <row r="227" spans="6:7" x14ac:dyDescent="0.2">
      <c r="F227" s="9"/>
      <c r="G227" s="4"/>
    </row>
    <row r="228" spans="6:7" x14ac:dyDescent="0.2">
      <c r="F228" s="9"/>
      <c r="G228" s="4"/>
    </row>
    <row r="229" spans="6:7" x14ac:dyDescent="0.2">
      <c r="F229" s="9"/>
      <c r="G229" s="4"/>
    </row>
    <row r="230" spans="6:7" x14ac:dyDescent="0.2">
      <c r="F230" s="9"/>
      <c r="G230" s="4"/>
    </row>
    <row r="231" spans="6:7" x14ac:dyDescent="0.2">
      <c r="F231" s="9"/>
      <c r="G231" s="4"/>
    </row>
    <row r="232" spans="6:7" x14ac:dyDescent="0.2">
      <c r="F232" s="9"/>
      <c r="G232" s="4"/>
    </row>
    <row r="233" spans="6:7" x14ac:dyDescent="0.2">
      <c r="F233" s="9"/>
      <c r="G233" s="4"/>
    </row>
    <row r="234" spans="6:7" x14ac:dyDescent="0.2">
      <c r="F234" s="9"/>
      <c r="G234" s="4"/>
    </row>
    <row r="235" spans="6:7" x14ac:dyDescent="0.2">
      <c r="F235" s="9"/>
      <c r="G235" s="4"/>
    </row>
    <row r="236" spans="6:7" x14ac:dyDescent="0.2">
      <c r="F236" s="9"/>
      <c r="G236" s="4"/>
    </row>
    <row r="237" spans="6:7" x14ac:dyDescent="0.2">
      <c r="F237" s="9"/>
      <c r="G237" s="4"/>
    </row>
    <row r="238" spans="6:7" x14ac:dyDescent="0.2">
      <c r="F238" s="9"/>
      <c r="G238" s="4"/>
    </row>
    <row r="239" spans="6:7" x14ac:dyDescent="0.2">
      <c r="F239" s="9"/>
      <c r="G239" s="4"/>
    </row>
    <row r="240" spans="6:7" x14ac:dyDescent="0.2">
      <c r="F240" s="9"/>
      <c r="G240" s="4"/>
    </row>
    <row r="241" spans="6:7" x14ac:dyDescent="0.2">
      <c r="F241" s="9"/>
      <c r="G241" s="4"/>
    </row>
    <row r="242" spans="6:7" x14ac:dyDescent="0.2">
      <c r="F242" s="9"/>
      <c r="G242" s="4"/>
    </row>
    <row r="243" spans="6:7" x14ac:dyDescent="0.2">
      <c r="F243" s="9"/>
      <c r="G243" s="4"/>
    </row>
    <row r="244" spans="6:7" x14ac:dyDescent="0.2">
      <c r="F244" s="9"/>
      <c r="G244" s="4"/>
    </row>
    <row r="245" spans="6:7" x14ac:dyDescent="0.2">
      <c r="F245" s="9"/>
      <c r="G245" s="4"/>
    </row>
    <row r="246" spans="6:7" x14ac:dyDescent="0.2">
      <c r="F246" s="9"/>
      <c r="G246" s="4"/>
    </row>
    <row r="247" spans="6:7" x14ac:dyDescent="0.2">
      <c r="F247" s="9"/>
      <c r="G247" s="4"/>
    </row>
    <row r="248" spans="6:7" x14ac:dyDescent="0.2">
      <c r="F248" s="9"/>
      <c r="G248" s="4"/>
    </row>
    <row r="249" spans="6:7" x14ac:dyDescent="0.2">
      <c r="F249" s="9"/>
      <c r="G249" s="4"/>
    </row>
    <row r="250" spans="6:7" x14ac:dyDescent="0.2">
      <c r="F250" s="9"/>
      <c r="G250" s="4"/>
    </row>
    <row r="251" spans="6:7" x14ac:dyDescent="0.2">
      <c r="F251" s="9"/>
      <c r="G251" s="4"/>
    </row>
    <row r="252" spans="6:7" x14ac:dyDescent="0.2">
      <c r="F252" s="9"/>
      <c r="G252" s="4"/>
    </row>
    <row r="253" spans="6:7" x14ac:dyDescent="0.2">
      <c r="F253" s="9"/>
      <c r="G253" s="4"/>
    </row>
    <row r="254" spans="6:7" x14ac:dyDescent="0.2">
      <c r="F254" s="9"/>
      <c r="G254" s="4"/>
    </row>
    <row r="255" spans="6:7" x14ac:dyDescent="0.2">
      <c r="F255" s="9"/>
      <c r="G255" s="4"/>
    </row>
    <row r="256" spans="6:7" x14ac:dyDescent="0.2">
      <c r="F256" s="9"/>
      <c r="G256" s="4"/>
    </row>
    <row r="257" spans="6:7" x14ac:dyDescent="0.2">
      <c r="F257" s="9"/>
      <c r="G257" s="4"/>
    </row>
    <row r="258" spans="6:7" x14ac:dyDescent="0.2">
      <c r="F258" s="9"/>
      <c r="G258" s="4"/>
    </row>
    <row r="259" spans="6:7" x14ac:dyDescent="0.2">
      <c r="F259" s="9"/>
      <c r="G259" s="4"/>
    </row>
    <row r="260" spans="6:7" x14ac:dyDescent="0.2">
      <c r="F260" s="9"/>
      <c r="G260" s="4"/>
    </row>
    <row r="261" spans="6:7" x14ac:dyDescent="0.2">
      <c r="F261" s="9"/>
      <c r="G261" s="4"/>
    </row>
    <row r="262" spans="6:7" x14ac:dyDescent="0.2">
      <c r="F262" s="9"/>
      <c r="G262" s="4"/>
    </row>
    <row r="263" spans="6:7" x14ac:dyDescent="0.2">
      <c r="F263" s="9"/>
      <c r="G263" s="4"/>
    </row>
    <row r="264" spans="6:7" x14ac:dyDescent="0.2">
      <c r="F264" s="9"/>
      <c r="G264" s="4"/>
    </row>
    <row r="265" spans="6:7" x14ac:dyDescent="0.2">
      <c r="F265" s="9"/>
      <c r="G265" s="4"/>
    </row>
    <row r="266" spans="6:7" x14ac:dyDescent="0.2">
      <c r="F266" s="9"/>
      <c r="G266" s="4"/>
    </row>
    <row r="267" spans="6:7" x14ac:dyDescent="0.2">
      <c r="F267" s="9"/>
      <c r="G267" s="4"/>
    </row>
    <row r="268" spans="6:7" x14ac:dyDescent="0.2">
      <c r="F268" s="9"/>
      <c r="G268" s="4"/>
    </row>
    <row r="269" spans="6:7" x14ac:dyDescent="0.2">
      <c r="F269" s="9"/>
      <c r="G269" s="4"/>
    </row>
    <row r="270" spans="6:7" x14ac:dyDescent="0.2">
      <c r="F270" s="9"/>
      <c r="G270" s="4"/>
    </row>
    <row r="271" spans="6:7" x14ac:dyDescent="0.2">
      <c r="F271" s="9"/>
      <c r="G271" s="4"/>
    </row>
    <row r="272" spans="6:7" x14ac:dyDescent="0.2">
      <c r="F272" s="9"/>
      <c r="G272" s="4"/>
    </row>
    <row r="273" spans="3:7" x14ac:dyDescent="0.2">
      <c r="F273" s="9"/>
      <c r="G273" s="4"/>
    </row>
    <row r="274" spans="3:7" x14ac:dyDescent="0.2">
      <c r="F274" s="9"/>
      <c r="G274" s="4"/>
    </row>
    <row r="275" spans="3:7" x14ac:dyDescent="0.2">
      <c r="F275" s="9"/>
      <c r="G275" s="4"/>
    </row>
    <row r="276" spans="3:7" x14ac:dyDescent="0.2">
      <c r="F276" s="9"/>
      <c r="G276" s="4"/>
    </row>
    <row r="277" spans="3:7" x14ac:dyDescent="0.2">
      <c r="F277" s="9"/>
      <c r="G277" s="4"/>
    </row>
    <row r="278" spans="3:7" x14ac:dyDescent="0.2">
      <c r="F278" s="9"/>
      <c r="G278" s="4"/>
    </row>
    <row r="279" spans="3:7" x14ac:dyDescent="0.2">
      <c r="F279" s="9"/>
      <c r="G279" s="4"/>
    </row>
    <row r="280" spans="3:7" x14ac:dyDescent="0.2">
      <c r="F280" s="9"/>
      <c r="G280" s="4"/>
    </row>
    <row r="281" spans="3:7" x14ac:dyDescent="0.2">
      <c r="F281" s="9"/>
      <c r="G281" s="4"/>
    </row>
    <row r="282" spans="3:7" x14ac:dyDescent="0.2">
      <c r="C282" s="6"/>
      <c r="F282" s="9"/>
      <c r="G282" s="4"/>
    </row>
    <row r="283" spans="3:7" x14ac:dyDescent="0.2">
      <c r="F283" s="9"/>
      <c r="G283" s="4"/>
    </row>
    <row r="284" spans="3:7" x14ac:dyDescent="0.2">
      <c r="F284" s="9"/>
      <c r="G284" s="4"/>
    </row>
    <row r="285" spans="3:7" x14ac:dyDescent="0.2">
      <c r="C285" s="6"/>
      <c r="F285" s="9"/>
      <c r="G285" s="4"/>
    </row>
    <row r="286" spans="3:7" x14ac:dyDescent="0.2">
      <c r="C286" s="6"/>
      <c r="F286" s="9"/>
      <c r="G286" s="4"/>
    </row>
    <row r="287" spans="3:7" x14ac:dyDescent="0.2">
      <c r="C287" s="6"/>
      <c r="F287" s="9"/>
      <c r="G287" s="4"/>
    </row>
    <row r="288" spans="3:7" x14ac:dyDescent="0.2">
      <c r="C288" s="6"/>
      <c r="F288" s="9"/>
      <c r="G288" s="4"/>
    </row>
    <row r="289" spans="3:7" x14ac:dyDescent="0.2">
      <c r="C289" s="6"/>
      <c r="F289" s="9"/>
      <c r="G289" s="4"/>
    </row>
    <row r="290" spans="3:7" x14ac:dyDescent="0.2">
      <c r="C290" s="6"/>
      <c r="F290" s="9"/>
      <c r="G290" s="4"/>
    </row>
    <row r="291" spans="3:7" x14ac:dyDescent="0.2">
      <c r="C291" s="6"/>
      <c r="F291" s="9"/>
      <c r="G291" s="4"/>
    </row>
    <row r="292" spans="3:7" x14ac:dyDescent="0.2">
      <c r="C292" s="6"/>
      <c r="F292" s="9"/>
      <c r="G292" s="4"/>
    </row>
    <row r="293" spans="3:7" x14ac:dyDescent="0.2">
      <c r="C293" s="6"/>
      <c r="F293" s="9"/>
      <c r="G293" s="4"/>
    </row>
    <row r="294" spans="3:7" x14ac:dyDescent="0.2">
      <c r="C294" s="6"/>
      <c r="F294" s="9"/>
      <c r="G294" s="4"/>
    </row>
    <row r="295" spans="3:7" x14ac:dyDescent="0.2">
      <c r="F295" s="9"/>
      <c r="G295" s="4"/>
    </row>
    <row r="296" spans="3:7" x14ac:dyDescent="0.2">
      <c r="F296" s="9"/>
      <c r="G296" s="4"/>
    </row>
    <row r="297" spans="3:7" x14ac:dyDescent="0.2">
      <c r="F297" s="9"/>
      <c r="G297" s="4"/>
    </row>
    <row r="298" spans="3:7" x14ac:dyDescent="0.2">
      <c r="F298" s="9"/>
      <c r="G298" s="4"/>
    </row>
    <row r="299" spans="3:7" x14ac:dyDescent="0.2">
      <c r="F299" s="9"/>
      <c r="G299" s="4"/>
    </row>
    <row r="300" spans="3:7" x14ac:dyDescent="0.2">
      <c r="F300" s="9"/>
      <c r="G300" s="4"/>
    </row>
    <row r="301" spans="3:7" x14ac:dyDescent="0.2">
      <c r="F301" s="9"/>
      <c r="G301" s="4"/>
    </row>
    <row r="302" spans="3:7" x14ac:dyDescent="0.2">
      <c r="F302" s="9"/>
      <c r="G302" s="4"/>
    </row>
    <row r="303" spans="3:7" x14ac:dyDescent="0.2">
      <c r="F303" s="9"/>
      <c r="G303" s="4"/>
    </row>
    <row r="304" spans="3:7" x14ac:dyDescent="0.2">
      <c r="F304" s="9"/>
      <c r="G304" s="4"/>
    </row>
    <row r="305" spans="6:7" x14ac:dyDescent="0.2">
      <c r="F305" s="9"/>
      <c r="G305" s="4"/>
    </row>
    <row r="306" spans="6:7" x14ac:dyDescent="0.2">
      <c r="F306" s="9"/>
      <c r="G306" s="4"/>
    </row>
    <row r="307" spans="6:7" x14ac:dyDescent="0.2">
      <c r="F307" s="9"/>
      <c r="G307" s="4"/>
    </row>
    <row r="308" spans="6:7" x14ac:dyDescent="0.2">
      <c r="F308" s="9"/>
      <c r="G308" s="4"/>
    </row>
    <row r="309" spans="6:7" x14ac:dyDescent="0.2">
      <c r="F309" s="9"/>
      <c r="G309" s="4"/>
    </row>
    <row r="310" spans="6:7" x14ac:dyDescent="0.2">
      <c r="F310" s="9"/>
      <c r="G310" s="4"/>
    </row>
    <row r="311" spans="6:7" x14ac:dyDescent="0.2">
      <c r="F311" s="9"/>
      <c r="G311" s="4"/>
    </row>
    <row r="312" spans="6:7" x14ac:dyDescent="0.2">
      <c r="F312" s="9"/>
      <c r="G312" s="4"/>
    </row>
    <row r="313" spans="6:7" x14ac:dyDescent="0.2">
      <c r="F313" s="9"/>
      <c r="G313" s="4"/>
    </row>
    <row r="314" spans="6:7" x14ac:dyDescent="0.2">
      <c r="F314" s="9"/>
      <c r="G314" s="4"/>
    </row>
    <row r="315" spans="6:7" x14ac:dyDescent="0.2">
      <c r="F315" s="9"/>
      <c r="G315" s="4"/>
    </row>
    <row r="316" spans="6:7" x14ac:dyDescent="0.2">
      <c r="F316" s="9"/>
      <c r="G316" s="4"/>
    </row>
    <row r="317" spans="6:7" x14ac:dyDescent="0.2">
      <c r="F317" s="9"/>
      <c r="G317" s="4"/>
    </row>
    <row r="318" spans="6:7" x14ac:dyDescent="0.2">
      <c r="F318" s="9"/>
      <c r="G318" s="4"/>
    </row>
    <row r="319" spans="6:7" x14ac:dyDescent="0.2">
      <c r="F319" s="9"/>
      <c r="G319" s="4"/>
    </row>
    <row r="320" spans="6:7" x14ac:dyDescent="0.2">
      <c r="F320" s="9"/>
      <c r="G320" s="4"/>
    </row>
    <row r="321" spans="6:7" x14ac:dyDescent="0.2">
      <c r="F321" s="9"/>
      <c r="G321" s="4"/>
    </row>
    <row r="322" spans="6:7" x14ac:dyDescent="0.2">
      <c r="F322" s="9"/>
      <c r="G322" s="4"/>
    </row>
    <row r="323" spans="6:7" x14ac:dyDescent="0.2">
      <c r="F323" s="9"/>
      <c r="G323" s="4"/>
    </row>
    <row r="324" spans="6:7" x14ac:dyDescent="0.2">
      <c r="F324" s="9"/>
      <c r="G324" s="4"/>
    </row>
    <row r="325" spans="6:7" x14ac:dyDescent="0.2">
      <c r="F325" s="9"/>
      <c r="G325" s="4"/>
    </row>
    <row r="326" spans="6:7" x14ac:dyDescent="0.2">
      <c r="F326" s="9"/>
      <c r="G326" s="4"/>
    </row>
    <row r="327" spans="6:7" x14ac:dyDescent="0.2">
      <c r="F327" s="9"/>
      <c r="G327" s="4"/>
    </row>
    <row r="328" spans="6:7" x14ac:dyDescent="0.2">
      <c r="F328" s="9"/>
      <c r="G328" s="4"/>
    </row>
    <row r="329" spans="6:7" x14ac:dyDescent="0.2">
      <c r="F329" s="9"/>
      <c r="G329" s="4"/>
    </row>
    <row r="330" spans="6:7" x14ac:dyDescent="0.2">
      <c r="F330" s="9"/>
      <c r="G330" s="4"/>
    </row>
    <row r="331" spans="6:7" x14ac:dyDescent="0.2">
      <c r="F331" s="9"/>
      <c r="G331" s="4"/>
    </row>
    <row r="332" spans="6:7" x14ac:dyDescent="0.2">
      <c r="F332" s="9"/>
      <c r="G332" s="4"/>
    </row>
    <row r="333" spans="6:7" x14ac:dyDescent="0.2">
      <c r="F333" s="9"/>
      <c r="G333" s="4"/>
    </row>
    <row r="334" spans="6:7" x14ac:dyDescent="0.2">
      <c r="F334" s="9"/>
      <c r="G334" s="4"/>
    </row>
    <row r="335" spans="6:7" x14ac:dyDescent="0.2">
      <c r="F335" s="9"/>
      <c r="G335" s="4"/>
    </row>
    <row r="336" spans="6:7" x14ac:dyDescent="0.2">
      <c r="F336" s="9"/>
      <c r="G336" s="4"/>
    </row>
    <row r="337" spans="6:7" x14ac:dyDescent="0.2">
      <c r="F337" s="9"/>
      <c r="G337" s="4"/>
    </row>
    <row r="338" spans="6:7" x14ac:dyDescent="0.2">
      <c r="F338" s="9"/>
      <c r="G338" s="4"/>
    </row>
    <row r="339" spans="6:7" x14ac:dyDescent="0.2">
      <c r="F339" s="9"/>
      <c r="G339" s="4"/>
    </row>
    <row r="340" spans="6:7" x14ac:dyDescent="0.2">
      <c r="F340" s="9"/>
      <c r="G340" s="4"/>
    </row>
    <row r="341" spans="6:7" x14ac:dyDescent="0.2">
      <c r="F341" s="9"/>
      <c r="G341" s="4"/>
    </row>
    <row r="342" spans="6:7" x14ac:dyDescent="0.2">
      <c r="F342" s="9"/>
      <c r="G342" s="4"/>
    </row>
    <row r="343" spans="6:7" x14ac:dyDescent="0.2">
      <c r="F343" s="9"/>
      <c r="G343" s="4"/>
    </row>
    <row r="344" spans="6:7" x14ac:dyDescent="0.2">
      <c r="F344" s="9"/>
      <c r="G344" s="4"/>
    </row>
    <row r="345" spans="6:7" x14ac:dyDescent="0.2">
      <c r="F345" s="9"/>
      <c r="G345" s="4"/>
    </row>
    <row r="346" spans="6:7" x14ac:dyDescent="0.2">
      <c r="F346" s="9"/>
      <c r="G346" s="4"/>
    </row>
    <row r="347" spans="6:7" x14ac:dyDescent="0.2">
      <c r="F347" s="9"/>
      <c r="G347" s="4"/>
    </row>
    <row r="348" spans="6:7" x14ac:dyDescent="0.2">
      <c r="F348" s="9"/>
      <c r="G348" s="4"/>
    </row>
    <row r="349" spans="6:7" x14ac:dyDescent="0.2">
      <c r="F349" s="9"/>
      <c r="G349" s="4"/>
    </row>
    <row r="350" spans="6:7" x14ac:dyDescent="0.2">
      <c r="F350" s="9"/>
      <c r="G350" s="4"/>
    </row>
    <row r="351" spans="6:7" x14ac:dyDescent="0.2">
      <c r="F351" s="9"/>
      <c r="G351" s="4"/>
    </row>
    <row r="352" spans="6:7" x14ac:dyDescent="0.2">
      <c r="F352" s="9"/>
      <c r="G352" s="4"/>
    </row>
    <row r="353" spans="6:7" x14ac:dyDescent="0.2">
      <c r="F353" s="9"/>
      <c r="G353" s="4"/>
    </row>
    <row r="354" spans="6:7" x14ac:dyDescent="0.2">
      <c r="F354" s="9"/>
      <c r="G354" s="4"/>
    </row>
    <row r="355" spans="6:7" x14ac:dyDescent="0.2">
      <c r="F355" s="9"/>
      <c r="G355" s="4"/>
    </row>
    <row r="356" spans="6:7" x14ac:dyDescent="0.2">
      <c r="F356" s="9"/>
      <c r="G356" s="4"/>
    </row>
    <row r="357" spans="6:7" x14ac:dyDescent="0.2">
      <c r="F357" s="9"/>
      <c r="G357" s="4"/>
    </row>
    <row r="358" spans="6:7" x14ac:dyDescent="0.2">
      <c r="F358" s="9"/>
      <c r="G358" s="4"/>
    </row>
    <row r="359" spans="6:7" x14ac:dyDescent="0.2">
      <c r="F359" s="9"/>
      <c r="G359" s="4"/>
    </row>
    <row r="360" spans="6:7" x14ac:dyDescent="0.2">
      <c r="F360" s="9"/>
      <c r="G360" s="4"/>
    </row>
    <row r="361" spans="6:7" x14ac:dyDescent="0.2">
      <c r="F361" s="9"/>
      <c r="G361" s="4"/>
    </row>
    <row r="362" spans="6:7" x14ac:dyDescent="0.2">
      <c r="F362" s="9"/>
      <c r="G362" s="4"/>
    </row>
    <row r="363" spans="6:7" x14ac:dyDescent="0.2">
      <c r="F363" s="9"/>
      <c r="G363" s="4"/>
    </row>
    <row r="364" spans="6:7" x14ac:dyDescent="0.2">
      <c r="F364" s="9"/>
      <c r="G364" s="4"/>
    </row>
    <row r="365" spans="6:7" x14ac:dyDescent="0.2">
      <c r="F365" s="9"/>
      <c r="G365" s="4"/>
    </row>
    <row r="366" spans="6:7" x14ac:dyDescent="0.2">
      <c r="F366" s="9"/>
      <c r="G366" s="4"/>
    </row>
    <row r="367" spans="6:7" x14ac:dyDescent="0.2">
      <c r="F367" s="9"/>
      <c r="G367" s="4"/>
    </row>
    <row r="368" spans="6:7" x14ac:dyDescent="0.2">
      <c r="F368" s="9"/>
      <c r="G368" s="4"/>
    </row>
    <row r="369" spans="6:7" x14ac:dyDescent="0.2">
      <c r="F369" s="9"/>
      <c r="G369" s="4"/>
    </row>
    <row r="370" spans="6:7" x14ac:dyDescent="0.2">
      <c r="F370" s="9"/>
      <c r="G370" s="4"/>
    </row>
    <row r="371" spans="6:7" x14ac:dyDescent="0.2">
      <c r="F371" s="9"/>
      <c r="G371" s="4"/>
    </row>
    <row r="372" spans="6:7" x14ac:dyDescent="0.2">
      <c r="F372" s="9"/>
      <c r="G372" s="4"/>
    </row>
    <row r="373" spans="6:7" x14ac:dyDescent="0.2">
      <c r="F373" s="9"/>
      <c r="G373" s="4"/>
    </row>
    <row r="374" spans="6:7" x14ac:dyDescent="0.2">
      <c r="F374" s="9"/>
      <c r="G374" s="4"/>
    </row>
    <row r="375" spans="6:7" x14ac:dyDescent="0.2">
      <c r="F375" s="9"/>
      <c r="G375" s="4"/>
    </row>
    <row r="376" spans="6:7" x14ac:dyDescent="0.2">
      <c r="F376" s="9"/>
      <c r="G376" s="4"/>
    </row>
    <row r="377" spans="6:7" x14ac:dyDescent="0.2">
      <c r="F377" s="9"/>
      <c r="G377" s="4"/>
    </row>
    <row r="378" spans="6:7" x14ac:dyDescent="0.2">
      <c r="F378" s="9"/>
      <c r="G378" s="4"/>
    </row>
    <row r="379" spans="6:7" x14ac:dyDescent="0.2">
      <c r="F379" s="9"/>
      <c r="G379" s="4"/>
    </row>
    <row r="380" spans="6:7" x14ac:dyDescent="0.2">
      <c r="F380" s="9"/>
      <c r="G380" s="4"/>
    </row>
    <row r="381" spans="6:7" x14ac:dyDescent="0.2">
      <c r="F381" s="9"/>
      <c r="G381" s="4"/>
    </row>
    <row r="382" spans="6:7" x14ac:dyDescent="0.2">
      <c r="F382" s="9"/>
      <c r="G382" s="4"/>
    </row>
    <row r="383" spans="6:7" x14ac:dyDescent="0.2">
      <c r="F383" s="9"/>
      <c r="G383" s="4"/>
    </row>
    <row r="384" spans="6:7" x14ac:dyDescent="0.2">
      <c r="F384" s="9"/>
      <c r="G384" s="4"/>
    </row>
    <row r="385" spans="6:7" x14ac:dyDescent="0.2">
      <c r="F385" s="9"/>
      <c r="G385" s="4"/>
    </row>
    <row r="386" spans="6:7" x14ac:dyDescent="0.2">
      <c r="F386" s="9"/>
      <c r="G386" s="4"/>
    </row>
    <row r="387" spans="6:7" x14ac:dyDescent="0.2">
      <c r="F387" s="9"/>
      <c r="G387" s="4"/>
    </row>
    <row r="388" spans="6:7" x14ac:dyDescent="0.2">
      <c r="F388" s="9"/>
      <c r="G388" s="4"/>
    </row>
    <row r="389" spans="6:7" x14ac:dyDescent="0.2">
      <c r="F389" s="9"/>
      <c r="G389" s="4"/>
    </row>
    <row r="390" spans="6:7" x14ac:dyDescent="0.2">
      <c r="F390" s="9"/>
      <c r="G390" s="4"/>
    </row>
    <row r="391" spans="6:7" x14ac:dyDescent="0.2">
      <c r="F391" s="9"/>
      <c r="G391" s="4"/>
    </row>
    <row r="392" spans="6:7" x14ac:dyDescent="0.2">
      <c r="F392" s="9"/>
      <c r="G392" s="4"/>
    </row>
    <row r="393" spans="6:7" x14ac:dyDescent="0.2">
      <c r="F393" s="9"/>
      <c r="G393" s="4"/>
    </row>
    <row r="394" spans="6:7" x14ac:dyDescent="0.2">
      <c r="F394" s="9"/>
      <c r="G394" s="4"/>
    </row>
    <row r="395" spans="6:7" x14ac:dyDescent="0.2">
      <c r="F395" s="9"/>
      <c r="G395" s="4"/>
    </row>
    <row r="396" spans="6:7" x14ac:dyDescent="0.2">
      <c r="F396" s="9"/>
      <c r="G396" s="4"/>
    </row>
    <row r="397" spans="6:7" x14ac:dyDescent="0.2">
      <c r="F397" s="9"/>
      <c r="G397" s="4"/>
    </row>
    <row r="398" spans="6:7" x14ac:dyDescent="0.2">
      <c r="F398" s="9"/>
      <c r="G398" s="4"/>
    </row>
    <row r="399" spans="6:7" x14ac:dyDescent="0.2">
      <c r="F399" s="9"/>
      <c r="G399" s="4"/>
    </row>
    <row r="400" spans="6:7" x14ac:dyDescent="0.2">
      <c r="F400" s="9"/>
      <c r="G400" s="4"/>
    </row>
    <row r="401" spans="6:7" x14ac:dyDescent="0.2">
      <c r="F401" s="9"/>
      <c r="G401" s="4"/>
    </row>
    <row r="402" spans="6:7" x14ac:dyDescent="0.2">
      <c r="F402" s="9"/>
      <c r="G402" s="4"/>
    </row>
    <row r="403" spans="6:7" x14ac:dyDescent="0.2">
      <c r="F403" s="9"/>
      <c r="G403" s="4"/>
    </row>
    <row r="404" spans="6:7" x14ac:dyDescent="0.2">
      <c r="F404" s="9"/>
      <c r="G404" s="4"/>
    </row>
    <row r="405" spans="6:7" x14ac:dyDescent="0.2">
      <c r="F405" s="9"/>
      <c r="G405" s="4"/>
    </row>
    <row r="406" spans="6:7" x14ac:dyDescent="0.2">
      <c r="F406" s="9"/>
      <c r="G406" s="4"/>
    </row>
    <row r="407" spans="6:7" x14ac:dyDescent="0.2">
      <c r="F407" s="9"/>
      <c r="G407" s="4"/>
    </row>
    <row r="408" spans="6:7" x14ac:dyDescent="0.2">
      <c r="F408" s="9"/>
      <c r="G408" s="4"/>
    </row>
    <row r="409" spans="6:7" x14ac:dyDescent="0.2">
      <c r="F409" s="9"/>
      <c r="G409" s="4"/>
    </row>
    <row r="410" spans="6:7" x14ac:dyDescent="0.2">
      <c r="F410" s="9"/>
      <c r="G410" s="4"/>
    </row>
    <row r="411" spans="6:7" x14ac:dyDescent="0.2">
      <c r="F411" s="9"/>
      <c r="G411" s="4"/>
    </row>
    <row r="412" spans="6:7" x14ac:dyDescent="0.2">
      <c r="F412" s="9"/>
      <c r="G412" s="4"/>
    </row>
    <row r="413" spans="6:7" x14ac:dyDescent="0.2">
      <c r="F413" s="9"/>
      <c r="G413" s="4"/>
    </row>
    <row r="414" spans="6:7" x14ac:dyDescent="0.2">
      <c r="F414" s="9"/>
      <c r="G414" s="4"/>
    </row>
    <row r="415" spans="6:7" x14ac:dyDescent="0.2">
      <c r="F415" s="9"/>
      <c r="G415" s="4"/>
    </row>
    <row r="416" spans="6:7" x14ac:dyDescent="0.2">
      <c r="F416" s="9"/>
      <c r="G416" s="4"/>
    </row>
    <row r="417" spans="6:7" x14ac:dyDescent="0.2">
      <c r="F417" s="9"/>
      <c r="G417" s="4"/>
    </row>
    <row r="418" spans="6:7" x14ac:dyDescent="0.2">
      <c r="F418" s="9"/>
      <c r="G418" s="4"/>
    </row>
    <row r="419" spans="6:7" x14ac:dyDescent="0.2">
      <c r="F419" s="9"/>
      <c r="G419" s="4"/>
    </row>
    <row r="420" spans="6:7" x14ac:dyDescent="0.2">
      <c r="F420" s="9"/>
      <c r="G420" s="4"/>
    </row>
    <row r="421" spans="6:7" x14ac:dyDescent="0.2">
      <c r="F421" s="9"/>
      <c r="G421" s="4"/>
    </row>
    <row r="422" spans="6:7" x14ac:dyDescent="0.2">
      <c r="F422" s="9"/>
      <c r="G422" s="4"/>
    </row>
    <row r="423" spans="6:7" x14ac:dyDescent="0.2">
      <c r="F423" s="9"/>
      <c r="G423" s="4"/>
    </row>
    <row r="424" spans="6:7" x14ac:dyDescent="0.2">
      <c r="F424" s="9"/>
      <c r="G424" s="4"/>
    </row>
    <row r="425" spans="6:7" x14ac:dyDescent="0.2">
      <c r="F425" s="9"/>
      <c r="G425" s="4"/>
    </row>
    <row r="426" spans="6:7" x14ac:dyDescent="0.2">
      <c r="F426" s="9"/>
      <c r="G426" s="4"/>
    </row>
    <row r="427" spans="6:7" x14ac:dyDescent="0.2">
      <c r="F427" s="9"/>
      <c r="G427" s="4"/>
    </row>
    <row r="428" spans="6:7" x14ac:dyDescent="0.2">
      <c r="F428" s="9"/>
      <c r="G428" s="4"/>
    </row>
    <row r="429" spans="6:7" x14ac:dyDescent="0.2">
      <c r="F429" s="9"/>
      <c r="G429" s="4"/>
    </row>
    <row r="430" spans="6:7" x14ac:dyDescent="0.2">
      <c r="F430" s="9"/>
      <c r="G430" s="4"/>
    </row>
    <row r="431" spans="6:7" x14ac:dyDescent="0.2">
      <c r="F431" s="9"/>
      <c r="G431" s="4"/>
    </row>
    <row r="432" spans="6:7" x14ac:dyDescent="0.2">
      <c r="F432" s="9"/>
      <c r="G432" s="4"/>
    </row>
    <row r="433" spans="6:7" x14ac:dyDescent="0.2">
      <c r="F433" s="9"/>
      <c r="G433" s="4"/>
    </row>
    <row r="434" spans="6:7" x14ac:dyDescent="0.2">
      <c r="F434" s="9"/>
      <c r="G434" s="4"/>
    </row>
    <row r="435" spans="6:7" x14ac:dyDescent="0.2">
      <c r="F435" s="9"/>
      <c r="G435" s="4"/>
    </row>
    <row r="436" spans="6:7" x14ac:dyDescent="0.2">
      <c r="F436" s="9"/>
      <c r="G436" s="4"/>
    </row>
    <row r="437" spans="6:7" x14ac:dyDescent="0.2">
      <c r="F437" s="9"/>
      <c r="G437" s="4"/>
    </row>
    <row r="438" spans="6:7" x14ac:dyDescent="0.2">
      <c r="F438" s="9"/>
      <c r="G438" s="4"/>
    </row>
    <row r="439" spans="6:7" x14ac:dyDescent="0.2">
      <c r="F439" s="9"/>
      <c r="G439" s="4"/>
    </row>
    <row r="440" spans="6:7" x14ac:dyDescent="0.2">
      <c r="F440" s="9"/>
      <c r="G440" s="4"/>
    </row>
    <row r="441" spans="6:7" x14ac:dyDescent="0.2">
      <c r="F441" s="9"/>
      <c r="G441" s="4"/>
    </row>
    <row r="442" spans="6:7" x14ac:dyDescent="0.2">
      <c r="F442" s="9"/>
      <c r="G442" s="4"/>
    </row>
    <row r="443" spans="6:7" x14ac:dyDescent="0.2">
      <c r="F443" s="9"/>
      <c r="G443" s="4"/>
    </row>
    <row r="444" spans="6:7" x14ac:dyDescent="0.2">
      <c r="F444" s="9"/>
      <c r="G444" s="4"/>
    </row>
    <row r="445" spans="6:7" x14ac:dyDescent="0.2">
      <c r="F445" s="9"/>
      <c r="G445" s="4"/>
    </row>
    <row r="446" spans="6:7" x14ac:dyDescent="0.2">
      <c r="F446" s="9"/>
      <c r="G446" s="4"/>
    </row>
    <row r="447" spans="6:7" x14ac:dyDescent="0.2">
      <c r="F447" s="9"/>
      <c r="G447" s="4"/>
    </row>
    <row r="448" spans="6:7" x14ac:dyDescent="0.2">
      <c r="F448" s="9"/>
      <c r="G448" s="4"/>
    </row>
    <row r="449" spans="6:7" x14ac:dyDescent="0.2">
      <c r="F449" s="9"/>
      <c r="G449" s="4"/>
    </row>
    <row r="450" spans="6:7" x14ac:dyDescent="0.2">
      <c r="F450" s="9"/>
      <c r="G450" s="4"/>
    </row>
    <row r="451" spans="6:7" x14ac:dyDescent="0.2">
      <c r="F451" s="9"/>
      <c r="G451" s="4"/>
    </row>
    <row r="452" spans="6:7" x14ac:dyDescent="0.2">
      <c r="F452" s="9"/>
      <c r="G452" s="4"/>
    </row>
    <row r="453" spans="6:7" x14ac:dyDescent="0.2">
      <c r="F453" s="9"/>
      <c r="G453" s="4"/>
    </row>
    <row r="454" spans="6:7" x14ac:dyDescent="0.2">
      <c r="F454" s="9"/>
      <c r="G454" s="4"/>
    </row>
    <row r="455" spans="6:7" x14ac:dyDescent="0.2">
      <c r="F455" s="9"/>
      <c r="G455" s="4"/>
    </row>
    <row r="456" spans="6:7" x14ac:dyDescent="0.2">
      <c r="F456" s="9"/>
      <c r="G456" s="4"/>
    </row>
    <row r="457" spans="6:7" x14ac:dyDescent="0.2">
      <c r="F457" s="9"/>
      <c r="G457" s="4"/>
    </row>
    <row r="458" spans="6:7" x14ac:dyDescent="0.2">
      <c r="F458" s="9"/>
      <c r="G458" s="4"/>
    </row>
    <row r="459" spans="6:7" x14ac:dyDescent="0.2">
      <c r="F459" s="9"/>
      <c r="G459" s="4"/>
    </row>
    <row r="460" spans="6:7" x14ac:dyDescent="0.2">
      <c r="F460" s="9"/>
      <c r="G460" s="4"/>
    </row>
    <row r="461" spans="6:7" x14ac:dyDescent="0.2">
      <c r="F461" s="9"/>
      <c r="G461" s="4"/>
    </row>
    <row r="462" spans="6:7" x14ac:dyDescent="0.2">
      <c r="F462" s="9"/>
      <c r="G462" s="4"/>
    </row>
    <row r="463" spans="6:7" x14ac:dyDescent="0.2">
      <c r="F463" s="9"/>
      <c r="G463" s="4"/>
    </row>
    <row r="464" spans="6:7" x14ac:dyDescent="0.2">
      <c r="F464" s="9"/>
      <c r="G464" s="4"/>
    </row>
    <row r="465" spans="6:7" x14ac:dyDescent="0.2">
      <c r="F465" s="9"/>
      <c r="G465" s="4"/>
    </row>
    <row r="466" spans="6:7" x14ac:dyDescent="0.2">
      <c r="F466" s="9"/>
      <c r="G466" s="4"/>
    </row>
    <row r="467" spans="6:7" x14ac:dyDescent="0.2">
      <c r="F467" s="9"/>
      <c r="G467" s="4"/>
    </row>
    <row r="468" spans="6:7" x14ac:dyDescent="0.2">
      <c r="F468" s="9"/>
      <c r="G468" s="4"/>
    </row>
    <row r="469" spans="6:7" x14ac:dyDescent="0.2">
      <c r="F469" s="9"/>
      <c r="G469" s="4"/>
    </row>
    <row r="470" spans="6:7" x14ac:dyDescent="0.2">
      <c r="F470" s="9"/>
      <c r="G470" s="4"/>
    </row>
    <row r="471" spans="6:7" x14ac:dyDescent="0.2">
      <c r="F471" s="9"/>
      <c r="G471" s="4"/>
    </row>
    <row r="472" spans="6:7" x14ac:dyDescent="0.2">
      <c r="F472" s="9"/>
      <c r="G472" s="4"/>
    </row>
    <row r="473" spans="6:7" x14ac:dyDescent="0.2">
      <c r="F473" s="9"/>
      <c r="G473" s="4"/>
    </row>
    <row r="474" spans="6:7" x14ac:dyDescent="0.2">
      <c r="F474" s="9"/>
      <c r="G474" s="4"/>
    </row>
    <row r="475" spans="6:7" x14ac:dyDescent="0.2">
      <c r="F475" s="9"/>
      <c r="G475" s="4"/>
    </row>
    <row r="476" spans="6:7" x14ac:dyDescent="0.2">
      <c r="F476" s="9"/>
      <c r="G476" s="4"/>
    </row>
    <row r="477" spans="6:7" x14ac:dyDescent="0.2">
      <c r="F477" s="9"/>
      <c r="G477" s="4"/>
    </row>
    <row r="478" spans="6:7" x14ac:dyDescent="0.2">
      <c r="F478" s="9"/>
      <c r="G478" s="4"/>
    </row>
    <row r="479" spans="6:7" x14ac:dyDescent="0.2">
      <c r="F479" s="9"/>
      <c r="G479" s="4"/>
    </row>
    <row r="480" spans="6:7" x14ac:dyDescent="0.2">
      <c r="F480" s="9"/>
      <c r="G480" s="4"/>
    </row>
    <row r="481" spans="6:7" x14ac:dyDescent="0.2">
      <c r="F481" s="9"/>
      <c r="G481" s="4"/>
    </row>
    <row r="482" spans="6:7" x14ac:dyDescent="0.2">
      <c r="F482" s="9"/>
      <c r="G482" s="4"/>
    </row>
    <row r="483" spans="6:7" x14ac:dyDescent="0.2">
      <c r="F483" s="9"/>
      <c r="G483" s="4"/>
    </row>
    <row r="484" spans="6:7" x14ac:dyDescent="0.2">
      <c r="F484" s="9"/>
      <c r="G484" s="4"/>
    </row>
    <row r="485" spans="6:7" x14ac:dyDescent="0.2">
      <c r="F485" s="9"/>
      <c r="G485" s="4"/>
    </row>
    <row r="486" spans="6:7" x14ac:dyDescent="0.2">
      <c r="F486" s="9"/>
      <c r="G486" s="4"/>
    </row>
    <row r="487" spans="6:7" x14ac:dyDescent="0.2">
      <c r="F487" s="9"/>
      <c r="G487" s="4"/>
    </row>
    <row r="488" spans="6:7" x14ac:dyDescent="0.2">
      <c r="F488" s="9"/>
      <c r="G488" s="4"/>
    </row>
    <row r="489" spans="6:7" x14ac:dyDescent="0.2">
      <c r="F489" s="9"/>
      <c r="G489" s="4"/>
    </row>
    <row r="490" spans="6:7" x14ac:dyDescent="0.2">
      <c r="F490" s="9"/>
      <c r="G490" s="4"/>
    </row>
    <row r="491" spans="6:7" x14ac:dyDescent="0.2">
      <c r="F491" s="9"/>
      <c r="G491" s="4"/>
    </row>
    <row r="492" spans="6:7" x14ac:dyDescent="0.2">
      <c r="F492" s="9"/>
      <c r="G492" s="4"/>
    </row>
    <row r="493" spans="6:7" x14ac:dyDescent="0.2">
      <c r="F493" s="9"/>
      <c r="G493" s="4"/>
    </row>
    <row r="494" spans="6:7" x14ac:dyDescent="0.2">
      <c r="F494" s="9"/>
      <c r="G494" s="4"/>
    </row>
    <row r="495" spans="6:7" x14ac:dyDescent="0.2">
      <c r="F495" s="9"/>
      <c r="G495" s="4"/>
    </row>
    <row r="496" spans="6:7" x14ac:dyDescent="0.2">
      <c r="F496" s="9"/>
      <c r="G496" s="4"/>
    </row>
    <row r="497" spans="6:7" x14ac:dyDescent="0.2">
      <c r="F497" s="9"/>
      <c r="G497" s="4"/>
    </row>
    <row r="498" spans="6:7" x14ac:dyDescent="0.2">
      <c r="F498" s="9"/>
      <c r="G498" s="4"/>
    </row>
    <row r="499" spans="6:7" x14ac:dyDescent="0.2">
      <c r="F499" s="9"/>
      <c r="G499" s="4"/>
    </row>
    <row r="500" spans="6:7" x14ac:dyDescent="0.2">
      <c r="F500" s="9"/>
      <c r="G500" s="4"/>
    </row>
    <row r="501" spans="6:7" x14ac:dyDescent="0.2">
      <c r="F501" s="9"/>
      <c r="G501" s="4"/>
    </row>
    <row r="502" spans="6:7" x14ac:dyDescent="0.2">
      <c r="F502" s="9"/>
      <c r="G502" s="4"/>
    </row>
    <row r="503" spans="6:7" x14ac:dyDescent="0.2">
      <c r="F503" s="9"/>
      <c r="G503" s="4"/>
    </row>
    <row r="504" spans="6:7" x14ac:dyDescent="0.2">
      <c r="F504" s="9"/>
      <c r="G504" s="4"/>
    </row>
    <row r="505" spans="6:7" x14ac:dyDescent="0.2">
      <c r="F505" s="9"/>
      <c r="G505" s="4"/>
    </row>
    <row r="506" spans="6:7" x14ac:dyDescent="0.2">
      <c r="F506" s="9"/>
      <c r="G506" s="4"/>
    </row>
    <row r="507" spans="6:7" x14ac:dyDescent="0.2">
      <c r="F507" s="9"/>
      <c r="G507" s="4"/>
    </row>
    <row r="508" spans="6:7" x14ac:dyDescent="0.2">
      <c r="F508" s="9"/>
      <c r="G508" s="4"/>
    </row>
    <row r="509" spans="6:7" x14ac:dyDescent="0.2">
      <c r="F509" s="9"/>
      <c r="G509" s="4"/>
    </row>
    <row r="510" spans="6:7" x14ac:dyDescent="0.2">
      <c r="F510" s="9"/>
      <c r="G510" s="4"/>
    </row>
    <row r="511" spans="6:7" x14ac:dyDescent="0.2">
      <c r="F511" s="9"/>
      <c r="G511" s="4"/>
    </row>
    <row r="512" spans="6:7" x14ac:dyDescent="0.2">
      <c r="F512" s="9"/>
      <c r="G512" s="4"/>
    </row>
    <row r="513" spans="6:7" x14ac:dyDescent="0.2">
      <c r="F513" s="9"/>
      <c r="G513" s="4"/>
    </row>
    <row r="514" spans="6:7" x14ac:dyDescent="0.2">
      <c r="F514" s="9"/>
      <c r="G514" s="4"/>
    </row>
    <row r="515" spans="6:7" x14ac:dyDescent="0.2">
      <c r="F515" s="9"/>
      <c r="G515" s="4"/>
    </row>
    <row r="516" spans="6:7" x14ac:dyDescent="0.2">
      <c r="F516" s="9"/>
      <c r="G516" s="4"/>
    </row>
    <row r="517" spans="6:7" x14ac:dyDescent="0.2">
      <c r="F517" s="9"/>
      <c r="G517" s="4"/>
    </row>
    <row r="518" spans="6:7" x14ac:dyDescent="0.2">
      <c r="F518" s="9"/>
      <c r="G518" s="4"/>
    </row>
    <row r="519" spans="6:7" x14ac:dyDescent="0.2">
      <c r="F519" s="9"/>
      <c r="G519" s="4"/>
    </row>
    <row r="520" spans="6:7" x14ac:dyDescent="0.2">
      <c r="F520" s="9"/>
      <c r="G520" s="4"/>
    </row>
    <row r="521" spans="6:7" x14ac:dyDescent="0.2">
      <c r="F521" s="9"/>
      <c r="G521" s="4"/>
    </row>
    <row r="522" spans="6:7" x14ac:dyDescent="0.2">
      <c r="F522" s="9"/>
      <c r="G522" s="4"/>
    </row>
    <row r="523" spans="6:7" x14ac:dyDescent="0.2">
      <c r="F523" s="9"/>
      <c r="G523" s="4"/>
    </row>
    <row r="524" spans="6:7" x14ac:dyDescent="0.2">
      <c r="F524" s="9"/>
      <c r="G524" s="4"/>
    </row>
    <row r="525" spans="6:7" x14ac:dyDescent="0.2">
      <c r="F525" s="9"/>
      <c r="G525" s="4"/>
    </row>
    <row r="526" spans="6:7" x14ac:dyDescent="0.2">
      <c r="F526" s="9"/>
      <c r="G526" s="4"/>
    </row>
    <row r="527" spans="6:7" x14ac:dyDescent="0.2">
      <c r="F527" s="9"/>
      <c r="G527" s="4"/>
    </row>
    <row r="528" spans="6:7" x14ac:dyDescent="0.2">
      <c r="F528" s="9"/>
      <c r="G528" s="4"/>
    </row>
    <row r="529" spans="6:7" x14ac:dyDescent="0.2">
      <c r="F529" s="9"/>
      <c r="G529" s="4"/>
    </row>
    <row r="530" spans="6:7" x14ac:dyDescent="0.2">
      <c r="F530" s="9"/>
      <c r="G530" s="4"/>
    </row>
    <row r="531" spans="6:7" x14ac:dyDescent="0.2">
      <c r="F531" s="9"/>
      <c r="G531" s="4"/>
    </row>
    <row r="532" spans="6:7" x14ac:dyDescent="0.2">
      <c r="F532" s="9"/>
      <c r="G532" s="4"/>
    </row>
    <row r="533" spans="6:7" x14ac:dyDescent="0.2">
      <c r="F533" s="9"/>
      <c r="G533" s="4"/>
    </row>
    <row r="534" spans="6:7" x14ac:dyDescent="0.2">
      <c r="F534" s="9"/>
      <c r="G534" s="4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Costi di Produzione</vt:lpstr>
      <vt:lpstr>ARROTONDA</vt:lpstr>
    </vt:vector>
  </TitlesOfParts>
  <Company>Iris Technologies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 Miccoli</dc:creator>
  <cp:lastModifiedBy>Alessandra Salvaggio</cp:lastModifiedBy>
  <cp:lastPrinted>2003-06-05T12:33:55Z</cp:lastPrinted>
  <dcterms:created xsi:type="dcterms:W3CDTF">1998-05-09T15:01:30Z</dcterms:created>
  <dcterms:modified xsi:type="dcterms:W3CDTF">2019-01-16T14:47:56Z</dcterms:modified>
</cp:coreProperties>
</file>