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14_funzioniCondizionali\"/>
    </mc:Choice>
  </mc:AlternateContent>
  <xr:revisionPtr revIDLastSave="0" documentId="13_ncr:1_{203CC21B-FB2F-4B87-8F48-7D5712794262}" xr6:coauthVersionLast="47" xr6:coauthVersionMax="47" xr10:uidLastSave="{00000000-0000-0000-0000-000000000000}"/>
  <bookViews>
    <workbookView xWindow="-28920" yWindow="-60" windowWidth="29040" windowHeight="15840" xr2:uid="{00000000-000D-0000-FFFF-FFFF00000000}"/>
  </bookViews>
  <sheets>
    <sheet name="acquisti" sheetId="1" r:id="rId1"/>
    <sheet name="Foglio1" sheetId="2" r:id="rId2"/>
  </sheets>
  <definedNames>
    <definedName name="_xlnm._FilterDatabase" localSheetId="0" hidden="1">acquisti!$B$2:$B$30</definedName>
    <definedName name="Categoria">acquisti!$B$2:$B$32</definedName>
    <definedName name="Data">acquisti!$A$2:$A$32</definedName>
    <definedName name="_xlnm.Extract" localSheetId="0">acquisti!#REF!</definedName>
    <definedName name="Importo">acquisti!$C$2:$C$32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G3" i="1" l="1"/>
  <c r="G2" i="1"/>
  <c r="C3" i="1"/>
</calcChain>
</file>

<file path=xl/sharedStrings.xml><?xml version="1.0" encoding="utf-8"?>
<sst xmlns="http://schemas.openxmlformats.org/spreadsheetml/2006/main" count="35" uniqueCount="10">
  <si>
    <t>Cancelleria</t>
  </si>
  <si>
    <t>Matriale informatico</t>
  </si>
  <si>
    <t>Francobolli</t>
  </si>
  <si>
    <t>Altro</t>
  </si>
  <si>
    <t>Libri</t>
  </si>
  <si>
    <t>Bolli</t>
  </si>
  <si>
    <t>Importo</t>
  </si>
  <si>
    <t>Categoria</t>
  </si>
  <si>
    <t>Data</t>
  </si>
  <si>
    <t>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</si>
</sst>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[$-F800]dddd\,\ mmmm\ dd\,\ yyyy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0" fontId="1" fillId="0" borderId="0" xfId="0" applyFont="1"/>
    <xf numFmtId="44" fontId="2" fillId="0" borderId="0" xfId="1" applyFont="1"/>
    <xf numFmtId="0" fontId="2" fillId="0" borderId="0" xfId="0" applyFont="1"/>
    <xf numFmtId="164" fontId="0" fillId="0" borderId="0" xfId="0" applyNumberForma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G32"/>
  <sheetViews>
    <sheetView tabSelected="1" workbookViewId="0">
      <selection activeCell="H37" sqref="H37"/>
    </sheetView>
  </sheetViews>
  <sheetFormatPr defaultRowHeight="12.5" x14ac:dyDescent="0.25"/>
  <cols>
    <col min="1" max="1" width="24.7265625" bestFit="1" customWidth="1"/>
    <col min="2" max="2" width="25.81640625" bestFit="1" customWidth="1"/>
    <col min="3" max="3" width="9.1796875" style="1"/>
  </cols>
  <sheetData>
    <row r="1" spans="1:7" ht="13" x14ac:dyDescent="0.3">
      <c r="A1" s="4" t="s">
        <v>8</v>
      </c>
      <c r="B1" s="4" t="s">
        <v>7</v>
      </c>
      <c r="C1" s="3" t="s">
        <v>6</v>
      </c>
      <c r="D1" s="4" t="s">
        <v>9</v>
      </c>
    </row>
    <row r="2" spans="1:7" x14ac:dyDescent="0.25">
      <c r="A2" s="5">
        <v>44114</v>
      </c>
      <c r="B2" t="s">
        <v>2</v>
      </c>
      <c r="C2" s="1">
        <v>1.1000000000000001</v>
      </c>
      <c r="D2">
        <f>YEAR(A2)</f>
        <v>2020</v>
      </c>
      <c r="G2">
        <f>_xlfn.MAXIFS(C2:C32,D2:D32,2019,B2:B32,"Cancelleria")</f>
        <v>0</v>
      </c>
    </row>
    <row r="3" spans="1:7" x14ac:dyDescent="0.25">
      <c r="A3" s="5">
        <v>44115</v>
      </c>
      <c r="B3" t="s">
        <v>0</v>
      </c>
      <c r="C3" s="1">
        <f>2.29*2</f>
        <v>4.58</v>
      </c>
      <c r="D3">
        <f t="shared" ref="D3:D32" si="0">YEAR(A3)</f>
        <v>2020</v>
      </c>
      <c r="G3">
        <f>_xlfn.MINIFS(C2:C32,D2:D32,2019,B2:B32,"Cancelleria")</f>
        <v>0</v>
      </c>
    </row>
    <row r="4" spans="1:7" x14ac:dyDescent="0.25">
      <c r="A4" s="5">
        <v>44119</v>
      </c>
      <c r="B4" t="s">
        <v>0</v>
      </c>
      <c r="C4" s="1">
        <v>6</v>
      </c>
      <c r="D4">
        <f t="shared" si="0"/>
        <v>2020</v>
      </c>
    </row>
    <row r="5" spans="1:7" x14ac:dyDescent="0.25">
      <c r="A5" s="5">
        <v>44142</v>
      </c>
      <c r="B5" t="s">
        <v>3</v>
      </c>
      <c r="C5" s="1">
        <v>3.3</v>
      </c>
      <c r="D5">
        <f t="shared" si="0"/>
        <v>2020</v>
      </c>
    </row>
    <row r="6" spans="1:7" x14ac:dyDescent="0.25">
      <c r="A6" s="5">
        <v>44165</v>
      </c>
      <c r="B6" t="s">
        <v>4</v>
      </c>
      <c r="C6" s="1">
        <v>28.28</v>
      </c>
      <c r="D6">
        <f t="shared" si="0"/>
        <v>2020</v>
      </c>
    </row>
    <row r="7" spans="1:7" x14ac:dyDescent="0.25">
      <c r="A7" s="5">
        <v>44166</v>
      </c>
      <c r="B7" t="s">
        <v>0</v>
      </c>
      <c r="C7" s="1">
        <v>6.4</v>
      </c>
      <c r="D7">
        <f t="shared" si="0"/>
        <v>2020</v>
      </c>
    </row>
    <row r="8" spans="1:7" x14ac:dyDescent="0.25">
      <c r="A8" s="5">
        <v>44169</v>
      </c>
      <c r="B8" t="s">
        <v>4</v>
      </c>
      <c r="C8" s="1">
        <v>23</v>
      </c>
      <c r="D8">
        <f t="shared" si="0"/>
        <v>2020</v>
      </c>
    </row>
    <row r="9" spans="1:7" x14ac:dyDescent="0.25">
      <c r="A9" s="5">
        <v>44177</v>
      </c>
      <c r="B9" t="s">
        <v>1</v>
      </c>
      <c r="C9" s="1">
        <v>75.5</v>
      </c>
      <c r="D9">
        <f t="shared" si="0"/>
        <v>2020</v>
      </c>
    </row>
    <row r="10" spans="1:7" x14ac:dyDescent="0.25">
      <c r="A10" s="5">
        <v>44183</v>
      </c>
      <c r="B10" t="s">
        <v>0</v>
      </c>
      <c r="C10" s="1">
        <v>6.75</v>
      </c>
      <c r="D10">
        <f t="shared" si="0"/>
        <v>2020</v>
      </c>
    </row>
    <row r="11" spans="1:7" x14ac:dyDescent="0.25">
      <c r="A11" s="5">
        <v>44185</v>
      </c>
      <c r="B11" t="s">
        <v>4</v>
      </c>
      <c r="C11" s="1">
        <v>34.5</v>
      </c>
      <c r="D11">
        <f t="shared" si="0"/>
        <v>2020</v>
      </c>
    </row>
    <row r="12" spans="1:7" x14ac:dyDescent="0.25">
      <c r="A12" s="5">
        <v>44204</v>
      </c>
      <c r="B12" t="s">
        <v>0</v>
      </c>
      <c r="C12" s="1">
        <v>10.6</v>
      </c>
      <c r="D12">
        <f t="shared" si="0"/>
        <v>2021</v>
      </c>
    </row>
    <row r="13" spans="1:7" x14ac:dyDescent="0.25">
      <c r="A13" s="5">
        <v>44205</v>
      </c>
      <c r="B13" t="s">
        <v>3</v>
      </c>
      <c r="C13" s="1">
        <v>17.5</v>
      </c>
      <c r="D13">
        <f t="shared" si="0"/>
        <v>2021</v>
      </c>
    </row>
    <row r="14" spans="1:7" x14ac:dyDescent="0.25">
      <c r="A14" s="5">
        <v>44205</v>
      </c>
      <c r="B14" t="s">
        <v>0</v>
      </c>
      <c r="C14" s="1">
        <v>31.5</v>
      </c>
      <c r="D14">
        <f t="shared" si="0"/>
        <v>2021</v>
      </c>
    </row>
    <row r="15" spans="1:7" x14ac:dyDescent="0.25">
      <c r="A15" s="5">
        <v>44228</v>
      </c>
      <c r="B15" t="s">
        <v>5</v>
      </c>
      <c r="C15" s="1">
        <v>16.5</v>
      </c>
      <c r="D15">
        <f t="shared" si="0"/>
        <v>2021</v>
      </c>
    </row>
    <row r="16" spans="1:7" x14ac:dyDescent="0.25">
      <c r="A16" s="5">
        <v>44240</v>
      </c>
      <c r="B16" t="s">
        <v>1</v>
      </c>
      <c r="C16" s="1">
        <v>17.2</v>
      </c>
      <c r="D16">
        <f t="shared" si="0"/>
        <v>2021</v>
      </c>
    </row>
    <row r="17" spans="1:4" x14ac:dyDescent="0.25">
      <c r="A17" s="5">
        <v>44241</v>
      </c>
      <c r="B17" t="s">
        <v>4</v>
      </c>
      <c r="C17" s="1">
        <v>61.5</v>
      </c>
      <c r="D17">
        <f t="shared" si="0"/>
        <v>2021</v>
      </c>
    </row>
    <row r="18" spans="1:4" x14ac:dyDescent="0.25">
      <c r="A18" s="5">
        <v>44260</v>
      </c>
      <c r="B18" t="s">
        <v>0</v>
      </c>
      <c r="C18" s="1">
        <v>15.78</v>
      </c>
      <c r="D18">
        <f t="shared" si="0"/>
        <v>2021</v>
      </c>
    </row>
    <row r="19" spans="1:4" x14ac:dyDescent="0.25">
      <c r="A19" s="5">
        <v>44260</v>
      </c>
      <c r="B19" t="s">
        <v>2</v>
      </c>
      <c r="C19" s="1">
        <v>5.5</v>
      </c>
      <c r="D19">
        <f t="shared" si="0"/>
        <v>2021</v>
      </c>
    </row>
    <row r="20" spans="1:4" x14ac:dyDescent="0.25">
      <c r="A20" s="5">
        <v>44262</v>
      </c>
      <c r="B20" t="s">
        <v>3</v>
      </c>
      <c r="C20" s="1">
        <v>7</v>
      </c>
      <c r="D20">
        <f t="shared" si="0"/>
        <v>2021</v>
      </c>
    </row>
    <row r="21" spans="1:4" x14ac:dyDescent="0.25">
      <c r="A21" s="5">
        <v>44287</v>
      </c>
      <c r="B21" t="s">
        <v>0</v>
      </c>
      <c r="C21" s="1">
        <v>5</v>
      </c>
      <c r="D21">
        <f t="shared" si="0"/>
        <v>2021</v>
      </c>
    </row>
    <row r="22" spans="1:4" x14ac:dyDescent="0.25">
      <c r="A22" s="5">
        <v>44288</v>
      </c>
      <c r="B22" t="s">
        <v>2</v>
      </c>
      <c r="C22" s="1">
        <v>10.61</v>
      </c>
      <c r="D22">
        <f t="shared" si="0"/>
        <v>2021</v>
      </c>
    </row>
    <row r="23" spans="1:4" x14ac:dyDescent="0.25">
      <c r="A23" s="5">
        <v>44295</v>
      </c>
      <c r="B23" t="s">
        <v>0</v>
      </c>
      <c r="C23" s="1">
        <v>3</v>
      </c>
      <c r="D23">
        <f t="shared" si="0"/>
        <v>2021</v>
      </c>
    </row>
    <row r="24" spans="1:4" x14ac:dyDescent="0.25">
      <c r="A24" s="5">
        <v>44331</v>
      </c>
      <c r="B24" t="s">
        <v>2</v>
      </c>
      <c r="C24" s="1">
        <v>5</v>
      </c>
      <c r="D24">
        <f t="shared" si="0"/>
        <v>2021</v>
      </c>
    </row>
    <row r="25" spans="1:4" x14ac:dyDescent="0.25">
      <c r="A25" s="5">
        <v>44344</v>
      </c>
      <c r="B25" t="s">
        <v>1</v>
      </c>
      <c r="C25" s="1">
        <v>5.88</v>
      </c>
      <c r="D25">
        <f t="shared" si="0"/>
        <v>2021</v>
      </c>
    </row>
    <row r="26" spans="1:4" x14ac:dyDescent="0.25">
      <c r="A26" s="5">
        <v>44356</v>
      </c>
      <c r="B26" s="2" t="s">
        <v>5</v>
      </c>
      <c r="C26" s="1">
        <v>2.29</v>
      </c>
      <c r="D26">
        <f t="shared" si="0"/>
        <v>2021</v>
      </c>
    </row>
    <row r="27" spans="1:4" x14ac:dyDescent="0.25">
      <c r="A27" s="5">
        <v>44358</v>
      </c>
      <c r="B27" s="2" t="s">
        <v>3</v>
      </c>
      <c r="C27" s="1">
        <v>62</v>
      </c>
      <c r="D27">
        <f t="shared" si="0"/>
        <v>2021</v>
      </c>
    </row>
    <row r="28" spans="1:4" x14ac:dyDescent="0.25">
      <c r="A28" s="5">
        <v>44358</v>
      </c>
      <c r="B28" s="2" t="s">
        <v>4</v>
      </c>
      <c r="C28" s="1">
        <v>42</v>
      </c>
      <c r="D28">
        <f t="shared" si="0"/>
        <v>2021</v>
      </c>
    </row>
    <row r="29" spans="1:4" x14ac:dyDescent="0.25">
      <c r="A29" s="5">
        <v>44387</v>
      </c>
      <c r="B29" t="s">
        <v>2</v>
      </c>
      <c r="C29" s="1">
        <v>2</v>
      </c>
      <c r="D29">
        <f t="shared" si="0"/>
        <v>2021</v>
      </c>
    </row>
    <row r="30" spans="1:4" x14ac:dyDescent="0.25">
      <c r="A30" s="5">
        <v>44419</v>
      </c>
      <c r="B30" t="s">
        <v>0</v>
      </c>
      <c r="C30" s="1">
        <v>10</v>
      </c>
      <c r="D30">
        <f t="shared" si="0"/>
        <v>2021</v>
      </c>
    </row>
    <row r="31" spans="1:4" x14ac:dyDescent="0.25">
      <c r="A31" s="5">
        <v>44440</v>
      </c>
      <c r="B31" t="s">
        <v>1</v>
      </c>
      <c r="C31" s="1">
        <v>20</v>
      </c>
      <c r="D31">
        <f t="shared" si="0"/>
        <v>2021</v>
      </c>
    </row>
    <row r="32" spans="1:4" x14ac:dyDescent="0.25">
      <c r="A32" s="5">
        <v>44480</v>
      </c>
      <c r="B32" t="s">
        <v>0</v>
      </c>
      <c r="C32" s="1">
        <v>5</v>
      </c>
      <c r="D32">
        <f t="shared" si="0"/>
        <v>2021</v>
      </c>
    </row>
  </sheetData>
  <sortState xmlns:xlrd2="http://schemas.microsoft.com/office/spreadsheetml/2017/richdata2" ref="A2:C32">
    <sortCondition ref="A3"/>
  </sortState>
  <dataValidations count="1">
    <dataValidation type="list" allowBlank="1" showInputMessage="1" showErrorMessage="1" sqref="B2:B65536" xr:uid="{00000000-0002-0000-0100-000000000000}">
      <formula1>"Bolli, Cancelleria, Francobolli, Libri, Matriale informatico, Altro,"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BA36C-1070-47B5-84DB-C19FB95E0792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acquisti</vt:lpstr>
      <vt:lpstr>Foglio1</vt:lpstr>
      <vt:lpstr>Categoria</vt:lpstr>
      <vt:lpstr>Data</vt:lpstr>
      <vt:lpstr>Importo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2014-04-02T10:10:03Z</dcterms:created>
  <dcterms:modified xsi:type="dcterms:W3CDTF">2021-12-09T11:21:54Z</dcterms:modified>
</cp:coreProperties>
</file>