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1_formattazioneCondizionale\"/>
    </mc:Choice>
  </mc:AlternateContent>
  <xr:revisionPtr revIDLastSave="0" documentId="13_ncr:1_{C81E6552-1B95-43E8-AEC8-6AD77CCAEA15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Dati" sheetId="3" r:id="rId1"/>
    <sheet name="soluzione" sheetId="2" r:id="rId2"/>
  </sheets>
  <definedNames>
    <definedName name="Abbigliamento" localSheetId="0">Dati!$C$2:$C$13</definedName>
    <definedName name="Abbigliamento">soluzione!$C$2:$C$13</definedName>
    <definedName name="Agosto" localSheetId="0">Dati!$B$9:$J$9</definedName>
    <definedName name="Agosto">soluzione!$B$9:$J$9</definedName>
    <definedName name="Alimentari" localSheetId="0">Dati!$B$2:$B$13</definedName>
    <definedName name="Alimentari">soluzione!$B$2:$B$13</definedName>
    <definedName name="Aprile" localSheetId="0">Dati!$B$5:$J$5</definedName>
    <definedName name="Aprile">soluzione!$B$5:$J$5</definedName>
    <definedName name="Auto" localSheetId="0">Dati!$H$2:$H$13</definedName>
    <definedName name="Auto">soluzione!$H$2:$H$13</definedName>
    <definedName name="Casa" localSheetId="0">Dati!$G$2:$G$13</definedName>
    <definedName name="Casa">soluzione!$G$2:$G$13</definedName>
    <definedName name="Dicembre" localSheetId="0">Dati!$B$13:$J$13</definedName>
    <definedName name="Dicembre">soluzione!$B$13:$J$13</definedName>
    <definedName name="Febbraio" localSheetId="0">Dati!$B$3:$J$3</definedName>
    <definedName name="Febbraio">soluzione!$B$3:$J$3</definedName>
    <definedName name="Gennaio" localSheetId="0">Dati!$B$2:$J$2</definedName>
    <definedName name="Gennaio">soluzione!$B$2:$J$2</definedName>
    <definedName name="Giugno" localSheetId="0">Dati!$B$7:$J$7</definedName>
    <definedName name="Giugno">soluzione!$B$7:$J$7</definedName>
    <definedName name="Libri" localSheetId="0">Dati!$E$2:$E$13</definedName>
    <definedName name="Libri">soluzione!$E$2:$E$13</definedName>
    <definedName name="Luglio" localSheetId="0">Dati!$B$8:$J$8</definedName>
    <definedName name="Luglio">soluzione!$B$8:$J$8</definedName>
    <definedName name="Maggio" localSheetId="0">Dati!$B$6:$J$6</definedName>
    <definedName name="Maggio">soluzione!$B$6:$J$6</definedName>
    <definedName name="Marzo" localSheetId="0">Dati!$B$4:$J$4</definedName>
    <definedName name="Marzo">soluzione!$B$4:$J$4</definedName>
    <definedName name="Novembre" localSheetId="0">Dati!$B$12:$J$12</definedName>
    <definedName name="Novembre">soluzione!$B$12:$J$12</definedName>
    <definedName name="Ottobre" localSheetId="0">Dati!$B$11:$J$11</definedName>
    <definedName name="Ottobre">soluzione!$B$11:$J$11</definedName>
    <definedName name="Percentuale_spese_mensili" localSheetId="0">Dati!$K$2:$K$13</definedName>
    <definedName name="Percentuale_spese_mensili">soluzione!$K$2:$K$13</definedName>
    <definedName name="Settembre" localSheetId="0">Dati!$B$10:$J$10</definedName>
    <definedName name="Settembre">soluzione!$B$10:$J$10</definedName>
    <definedName name="Svago" localSheetId="0">Dati!$D$2:$D$13</definedName>
    <definedName name="Svago">soluzione!$D$2:$D$13</definedName>
    <definedName name="Totale_spese_mensili" localSheetId="0">Dati!$J$2:$J$13</definedName>
    <definedName name="Totale_spese_mensili">soluzione!$J$2:$J$13</definedName>
    <definedName name="Varie" localSheetId="0">Dati!$I$2:$I$13</definedName>
    <definedName name="Varie">soluzione!$I$2:$I$13</definedName>
    <definedName name="Viaggi_e_vacanze" localSheetId="0">Dati!$F$2:$F$13</definedName>
    <definedName name="Viaggi_e_vacanze">soluzione!$F$2:$F$13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3" l="1"/>
  <c r="J12" i="3"/>
  <c r="J11" i="3"/>
  <c r="J10" i="3"/>
  <c r="J9" i="3"/>
  <c r="J8" i="3"/>
  <c r="J7" i="3"/>
  <c r="J6" i="3"/>
  <c r="J5" i="3"/>
  <c r="J4" i="3"/>
  <c r="J3" i="3"/>
  <c r="J2" i="3"/>
  <c r="J3" i="2" l="1"/>
  <c r="J4" i="2"/>
  <c r="J2" i="2"/>
  <c r="J5" i="2"/>
  <c r="J6" i="2"/>
  <c r="J7" i="2"/>
  <c r="J8" i="2"/>
  <c r="J9" i="2"/>
  <c r="J10" i="2"/>
  <c r="J11" i="2"/>
  <c r="J12" i="2"/>
  <c r="J13" i="2"/>
</calcChain>
</file>

<file path=xl/sharedStrings.xml><?xml version="1.0" encoding="utf-8"?>
<sst xmlns="http://schemas.openxmlformats.org/spreadsheetml/2006/main" count="42" uniqueCount="21">
  <si>
    <t>Alimentari</t>
  </si>
  <si>
    <t>Abbigliamento</t>
  </si>
  <si>
    <t>Svago</t>
  </si>
  <si>
    <t>Libri</t>
  </si>
  <si>
    <t>Viaggi e vacanze</t>
  </si>
  <si>
    <t>Casa</t>
  </si>
  <si>
    <t>Auto</t>
  </si>
  <si>
    <t>Varie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</si>
  <si>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</si>
  <si>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</si>
  <si>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</si>
  <si>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</si>
  <si>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</si>
  <si>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</si>
  <si>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</si>
  <si>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</si>
  <si>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</si>
  <si>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</si>
  <si>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</si>
  <si>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</si>
  <si>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spese mensili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</si>
</sst>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4" fontId="0" fillId="0" borderId="0" xfId="1" applyFont="1"/>
    <xf numFmtId="44" fontId="0" fillId="0" borderId="0" xfId="0" applyNumberFormat="1"/>
    <xf numFmtId="9" fontId="0" fillId="0" borderId="0" xfId="2" applyFont="1"/>
  </cellXfs>
  <cellStyles count="3">
    <cellStyle name="Euro" xfId="1" xr:uid="{00000000-0005-0000-0000-000000000000}"/>
    <cellStyle name="Normale" xfId="0" builtinId="0"/>
    <cellStyle name="Percentuale" xfId="2" builtinId="5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4474A-B414-4972-ACA0-3FF3B9ECDCF6}">
  <sheetPr codeName="Foglio2"/>
  <dimension ref="A1:K18"/>
  <sheetViews>
    <sheetView tabSelected="1" zoomScale="130" zoomScaleNormal="130" workbookViewId="0">
      <selection sqref="A1:J13"/>
    </sheetView>
  </sheetViews>
  <sheetFormatPr defaultRowHeight="12.75" x14ac:dyDescent="0.2"/>
  <cols>
    <col min="1" max="1" width="10.42578125" bestFit="1" customWidth="1"/>
    <col min="2" max="4" width="10.85546875" bestFit="1" customWidth="1"/>
    <col min="6" max="7" width="10.85546875" bestFit="1" customWidth="1"/>
    <col min="10" max="10" width="12.7109375" bestFit="1" customWidth="1"/>
    <col min="11" max="11" width="12.28515625" customWidth="1"/>
  </cols>
  <sheetData>
    <row r="1" spans="1:11" ht="25.5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  <c r="K1" s="1"/>
    </row>
    <row r="2" spans="1:11" x14ac:dyDescent="0.2">
      <c r="A2" s="2" t="s">
        <v>8</v>
      </c>
      <c r="B2" s="3">
        <v>280</v>
      </c>
      <c r="C2" s="3">
        <v>74</v>
      </c>
      <c r="D2" s="3">
        <v>85</v>
      </c>
      <c r="E2" s="3">
        <v>12</v>
      </c>
      <c r="F2" s="3">
        <v>0</v>
      </c>
      <c r="G2" s="3">
        <v>300</v>
      </c>
      <c r="H2" s="3">
        <v>90</v>
      </c>
      <c r="I2" s="3">
        <v>60.7</v>
      </c>
      <c r="J2" s="4">
        <f>SUM(B2:I2)</f>
        <v>901.7</v>
      </c>
      <c r="K2" s="5"/>
    </row>
    <row r="3" spans="1:11" x14ac:dyDescent="0.2">
      <c r="A3" s="2" t="s">
        <v>9</v>
      </c>
      <c r="B3" s="3">
        <v>157</v>
      </c>
      <c r="C3" s="3">
        <v>0</v>
      </c>
      <c r="D3" s="3">
        <v>88</v>
      </c>
      <c r="E3" s="3">
        <v>0</v>
      </c>
      <c r="F3" s="3">
        <v>100</v>
      </c>
      <c r="G3" s="3">
        <v>295</v>
      </c>
      <c r="H3" s="3">
        <v>45</v>
      </c>
      <c r="I3" s="3">
        <v>147.4</v>
      </c>
      <c r="J3" s="4">
        <f>SUM(B3:I3)</f>
        <v>832.4</v>
      </c>
      <c r="K3" s="5"/>
    </row>
    <row r="4" spans="1:11" x14ac:dyDescent="0.2">
      <c r="A4" s="2" t="s">
        <v>10</v>
      </c>
      <c r="B4" s="3">
        <v>155</v>
      </c>
      <c r="C4" s="3">
        <v>75</v>
      </c>
      <c r="D4" s="3">
        <v>65</v>
      </c>
      <c r="E4" s="3">
        <v>35</v>
      </c>
      <c r="F4" s="3">
        <v>50</v>
      </c>
      <c r="G4" s="3">
        <v>320</v>
      </c>
      <c r="H4" s="3">
        <v>90</v>
      </c>
      <c r="I4" s="3">
        <v>106.15</v>
      </c>
      <c r="J4" s="4">
        <f>SUM(B4:I4)</f>
        <v>896.15</v>
      </c>
      <c r="K4" s="5"/>
    </row>
    <row r="5" spans="1:11" x14ac:dyDescent="0.2">
      <c r="A5" s="2" t="s">
        <v>11</v>
      </c>
      <c r="B5" s="3">
        <v>130</v>
      </c>
      <c r="C5" s="3">
        <v>115</v>
      </c>
      <c r="D5" s="3">
        <v>90</v>
      </c>
      <c r="E5" s="3">
        <v>0</v>
      </c>
      <c r="F5" s="3">
        <v>200</v>
      </c>
      <c r="G5" s="3">
        <v>310</v>
      </c>
      <c r="H5" s="3">
        <v>40</v>
      </c>
      <c r="I5" s="3">
        <v>45.9</v>
      </c>
      <c r="J5" s="4">
        <f t="shared" ref="J5:J13" si="0">SUM(B5:I5)</f>
        <v>930.9</v>
      </c>
      <c r="K5" s="5"/>
    </row>
    <row r="6" spans="1:11" x14ac:dyDescent="0.2">
      <c r="A6" s="2" t="s">
        <v>12</v>
      </c>
      <c r="B6" s="3">
        <v>106</v>
      </c>
      <c r="C6" s="3">
        <v>38</v>
      </c>
      <c r="D6" s="3">
        <v>144</v>
      </c>
      <c r="E6" s="3">
        <v>17</v>
      </c>
      <c r="F6" s="3">
        <v>30</v>
      </c>
      <c r="G6" s="3">
        <v>320</v>
      </c>
      <c r="H6" s="3">
        <v>105</v>
      </c>
      <c r="I6" s="3">
        <v>47.2</v>
      </c>
      <c r="J6" s="4">
        <f t="shared" si="0"/>
        <v>807.2</v>
      </c>
      <c r="K6" s="5"/>
    </row>
    <row r="7" spans="1:11" x14ac:dyDescent="0.2">
      <c r="A7" s="2" t="s">
        <v>13</v>
      </c>
      <c r="B7" s="3">
        <v>84</v>
      </c>
      <c r="C7" s="3">
        <v>162</v>
      </c>
      <c r="D7" s="3">
        <v>125</v>
      </c>
      <c r="E7" s="3">
        <v>0</v>
      </c>
      <c r="F7" s="3">
        <v>250</v>
      </c>
      <c r="G7" s="3">
        <v>370</v>
      </c>
      <c r="H7" s="3">
        <v>30</v>
      </c>
      <c r="I7" s="3">
        <v>106.8</v>
      </c>
      <c r="J7" s="4">
        <f t="shared" si="0"/>
        <v>1127.8</v>
      </c>
      <c r="K7" s="5"/>
    </row>
    <row r="8" spans="1:11" x14ac:dyDescent="0.2">
      <c r="A8" s="2" t="s">
        <v>14</v>
      </c>
      <c r="B8" s="3">
        <v>128</v>
      </c>
      <c r="C8" s="3">
        <v>37</v>
      </c>
      <c r="D8" s="3">
        <v>202</v>
      </c>
      <c r="E8" s="3">
        <v>0</v>
      </c>
      <c r="F8" s="3">
        <v>390</v>
      </c>
      <c r="G8" s="3">
        <v>300</v>
      </c>
      <c r="H8" s="3">
        <v>70</v>
      </c>
      <c r="I8" s="3">
        <v>49.8</v>
      </c>
      <c r="J8" s="4">
        <f t="shared" si="0"/>
        <v>1176.8</v>
      </c>
      <c r="K8" s="5"/>
    </row>
    <row r="9" spans="1:11" x14ac:dyDescent="0.2">
      <c r="A9" s="2" t="s">
        <v>15</v>
      </c>
      <c r="B9" s="3">
        <v>135</v>
      </c>
      <c r="C9" s="3">
        <v>80</v>
      </c>
      <c r="D9" s="3">
        <v>218</v>
      </c>
      <c r="E9" s="3">
        <v>20</v>
      </c>
      <c r="F9" s="3">
        <v>30</v>
      </c>
      <c r="G9" s="3">
        <v>280</v>
      </c>
      <c r="H9" s="3">
        <v>220</v>
      </c>
      <c r="I9" s="3">
        <v>89</v>
      </c>
      <c r="J9" s="4">
        <f t="shared" si="0"/>
        <v>1072</v>
      </c>
      <c r="K9" s="5"/>
    </row>
    <row r="10" spans="1:11" x14ac:dyDescent="0.2">
      <c r="A10" s="2" t="s">
        <v>16</v>
      </c>
      <c r="B10" s="3">
        <v>94</v>
      </c>
      <c r="C10" s="3">
        <v>200</v>
      </c>
      <c r="D10" s="3">
        <v>179</v>
      </c>
      <c r="E10" s="3">
        <v>15</v>
      </c>
      <c r="F10" s="3">
        <v>0</v>
      </c>
      <c r="G10" s="3">
        <v>325</v>
      </c>
      <c r="H10" s="3">
        <v>70</v>
      </c>
      <c r="I10" s="3">
        <v>38.9</v>
      </c>
      <c r="J10" s="4">
        <f t="shared" si="0"/>
        <v>921.9</v>
      </c>
      <c r="K10" s="5"/>
    </row>
    <row r="11" spans="1:11" x14ac:dyDescent="0.2">
      <c r="A11" s="2" t="s">
        <v>17</v>
      </c>
      <c r="B11" s="3">
        <v>157</v>
      </c>
      <c r="C11" s="3">
        <v>62</v>
      </c>
      <c r="D11" s="3">
        <v>88</v>
      </c>
      <c r="E11" s="3">
        <v>0</v>
      </c>
      <c r="F11" s="3">
        <v>100</v>
      </c>
      <c r="G11" s="3">
        <v>295</v>
      </c>
      <c r="H11" s="3">
        <v>45</v>
      </c>
      <c r="I11" s="3">
        <v>147.4</v>
      </c>
      <c r="J11" s="4">
        <f t="shared" si="0"/>
        <v>894.4</v>
      </c>
      <c r="K11" s="5"/>
    </row>
    <row r="12" spans="1:11" x14ac:dyDescent="0.2">
      <c r="A12" s="2" t="s">
        <v>18</v>
      </c>
      <c r="B12" s="3">
        <v>155</v>
      </c>
      <c r="C12" s="3">
        <v>75</v>
      </c>
      <c r="D12" s="3">
        <v>65</v>
      </c>
      <c r="E12" s="3">
        <v>35</v>
      </c>
      <c r="F12" s="3">
        <v>50</v>
      </c>
      <c r="G12" s="3">
        <v>320</v>
      </c>
      <c r="H12" s="3">
        <v>90</v>
      </c>
      <c r="I12" s="3">
        <v>106.15</v>
      </c>
      <c r="J12" s="4">
        <f t="shared" si="0"/>
        <v>896.15</v>
      </c>
      <c r="K12" s="5"/>
    </row>
    <row r="13" spans="1:11" x14ac:dyDescent="0.2">
      <c r="A13" s="2" t="s">
        <v>19</v>
      </c>
      <c r="B13" s="3">
        <v>130</v>
      </c>
      <c r="C13" s="3">
        <v>115</v>
      </c>
      <c r="D13" s="3">
        <v>90</v>
      </c>
      <c r="E13" s="3">
        <v>0</v>
      </c>
      <c r="F13" s="3">
        <v>200</v>
      </c>
      <c r="G13" s="3">
        <v>310</v>
      </c>
      <c r="H13" s="3">
        <v>40</v>
      </c>
      <c r="I13" s="3">
        <v>45.9</v>
      </c>
      <c r="J13" s="4">
        <f t="shared" si="0"/>
        <v>930.9</v>
      </c>
      <c r="K13" s="5"/>
    </row>
    <row r="14" spans="1:11" x14ac:dyDescent="0.2">
      <c r="B14" s="4"/>
      <c r="C14" s="4"/>
      <c r="D14" s="4"/>
      <c r="E14" s="4"/>
      <c r="F14" s="4"/>
      <c r="G14" s="4"/>
      <c r="H14" s="4"/>
      <c r="I14" s="4"/>
      <c r="J14" s="4"/>
      <c r="K14" s="5"/>
    </row>
    <row r="16" spans="1:11" x14ac:dyDescent="0.2">
      <c r="B16" s="4"/>
      <c r="C16" s="4"/>
    </row>
    <row r="17" spans="2:6" x14ac:dyDescent="0.2">
      <c r="B17" s="4"/>
    </row>
    <row r="18" spans="2:6" x14ac:dyDescent="0.2">
      <c r="F18" s="4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"/>
  <dimension ref="A1:K18"/>
  <sheetViews>
    <sheetView zoomScale="130" zoomScaleNormal="130" workbookViewId="0">
      <selection sqref="A1:J13"/>
    </sheetView>
  </sheetViews>
  <sheetFormatPr defaultRowHeight="12.75" x14ac:dyDescent="0.2"/>
  <cols>
    <col min="1" max="1" width="10.42578125" bestFit="1" customWidth="1"/>
    <col min="2" max="4" width="10.85546875" bestFit="1" customWidth="1"/>
    <col min="6" max="7" width="10.85546875" bestFit="1" customWidth="1"/>
    <col min="10" max="10" width="12.7109375" bestFit="1" customWidth="1"/>
    <col min="11" max="11" width="12.28515625" customWidth="1"/>
  </cols>
  <sheetData>
    <row r="1" spans="1:11" ht="25.5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  <c r="K1" s="1"/>
    </row>
    <row r="2" spans="1:11" x14ac:dyDescent="0.2">
      <c r="A2" s="2" t="s">
        <v>8</v>
      </c>
      <c r="B2" s="3">
        <v>280</v>
      </c>
      <c r="C2" s="3">
        <v>74</v>
      </c>
      <c r="D2" s="3">
        <v>85</v>
      </c>
      <c r="E2" s="3">
        <v>12</v>
      </c>
      <c r="F2" s="3">
        <v>0</v>
      </c>
      <c r="G2" s="3">
        <v>300</v>
      </c>
      <c r="H2" s="3">
        <v>90</v>
      </c>
      <c r="I2" s="3">
        <v>60.7</v>
      </c>
      <c r="J2" s="4">
        <f>SUM(B2:I2)</f>
        <v>901.7</v>
      </c>
      <c r="K2" s="5"/>
    </row>
    <row r="3" spans="1:11" x14ac:dyDescent="0.2">
      <c r="A3" s="2" t="s">
        <v>9</v>
      </c>
      <c r="B3" s="3">
        <v>157</v>
      </c>
      <c r="C3" s="3">
        <v>0</v>
      </c>
      <c r="D3" s="3">
        <v>88</v>
      </c>
      <c r="E3" s="3">
        <v>0</v>
      </c>
      <c r="F3" s="3">
        <v>100</v>
      </c>
      <c r="G3" s="3">
        <v>295</v>
      </c>
      <c r="H3" s="3">
        <v>45</v>
      </c>
      <c r="I3" s="3">
        <v>147.4</v>
      </c>
      <c r="J3" s="4">
        <f>SUM(B3:I3)</f>
        <v>832.4</v>
      </c>
      <c r="K3" s="5"/>
    </row>
    <row r="4" spans="1:11" x14ac:dyDescent="0.2">
      <c r="A4" s="2" t="s">
        <v>10</v>
      </c>
      <c r="B4" s="3">
        <v>155</v>
      </c>
      <c r="C4" s="3">
        <v>75</v>
      </c>
      <c r="D4" s="3">
        <v>65</v>
      </c>
      <c r="E4" s="3">
        <v>35</v>
      </c>
      <c r="F4" s="3">
        <v>50</v>
      </c>
      <c r="G4" s="3">
        <v>320</v>
      </c>
      <c r="H4" s="3">
        <v>90</v>
      </c>
      <c r="I4" s="3">
        <v>106.15</v>
      </c>
      <c r="J4" s="4">
        <f>SUM(B4:I4)</f>
        <v>896.15</v>
      </c>
      <c r="K4" s="5"/>
    </row>
    <row r="5" spans="1:11" x14ac:dyDescent="0.2">
      <c r="A5" s="2" t="s">
        <v>11</v>
      </c>
      <c r="B5" s="3">
        <v>130</v>
      </c>
      <c r="C5" s="3">
        <v>115</v>
      </c>
      <c r="D5" s="3">
        <v>90</v>
      </c>
      <c r="E5" s="3">
        <v>0</v>
      </c>
      <c r="F5" s="3">
        <v>200</v>
      </c>
      <c r="G5" s="3">
        <v>310</v>
      </c>
      <c r="H5" s="3">
        <v>40</v>
      </c>
      <c r="I5" s="3">
        <v>45.9</v>
      </c>
      <c r="J5" s="4">
        <f t="shared" ref="J5:J13" si="0">SUM(B5:I5)</f>
        <v>930.9</v>
      </c>
      <c r="K5" s="5"/>
    </row>
    <row r="6" spans="1:11" x14ac:dyDescent="0.2">
      <c r="A6" s="2" t="s">
        <v>12</v>
      </c>
      <c r="B6" s="3">
        <v>106</v>
      </c>
      <c r="C6" s="3">
        <v>38</v>
      </c>
      <c r="D6" s="3">
        <v>144</v>
      </c>
      <c r="E6" s="3">
        <v>17</v>
      </c>
      <c r="F6" s="3">
        <v>30</v>
      </c>
      <c r="G6" s="3">
        <v>320</v>
      </c>
      <c r="H6" s="3">
        <v>105</v>
      </c>
      <c r="I6" s="3">
        <v>47.2</v>
      </c>
      <c r="J6" s="4">
        <f t="shared" si="0"/>
        <v>807.2</v>
      </c>
      <c r="K6" s="5"/>
    </row>
    <row r="7" spans="1:11" x14ac:dyDescent="0.2">
      <c r="A7" s="2" t="s">
        <v>13</v>
      </c>
      <c r="B7" s="3">
        <v>84</v>
      </c>
      <c r="C7" s="3">
        <v>162</v>
      </c>
      <c r="D7" s="3">
        <v>125</v>
      </c>
      <c r="E7" s="3">
        <v>0</v>
      </c>
      <c r="F7" s="3">
        <v>250</v>
      </c>
      <c r="G7" s="3">
        <v>370</v>
      </c>
      <c r="H7" s="3">
        <v>30</v>
      </c>
      <c r="I7" s="3">
        <v>106.8</v>
      </c>
      <c r="J7" s="4">
        <f t="shared" si="0"/>
        <v>1127.8</v>
      </c>
      <c r="K7" s="5"/>
    </row>
    <row r="8" spans="1:11" x14ac:dyDescent="0.2">
      <c r="A8" s="2" t="s">
        <v>14</v>
      </c>
      <c r="B8" s="3">
        <v>128</v>
      </c>
      <c r="C8" s="3">
        <v>37</v>
      </c>
      <c r="D8" s="3">
        <v>202</v>
      </c>
      <c r="E8" s="3">
        <v>0</v>
      </c>
      <c r="F8" s="3">
        <v>390</v>
      </c>
      <c r="G8" s="3">
        <v>300</v>
      </c>
      <c r="H8" s="3">
        <v>70</v>
      </c>
      <c r="I8" s="3">
        <v>49.8</v>
      </c>
      <c r="J8" s="4">
        <f t="shared" si="0"/>
        <v>1176.8</v>
      </c>
      <c r="K8" s="5"/>
    </row>
    <row r="9" spans="1:11" x14ac:dyDescent="0.2">
      <c r="A9" s="2" t="s">
        <v>15</v>
      </c>
      <c r="B9" s="3">
        <v>135</v>
      </c>
      <c r="C9" s="3">
        <v>80</v>
      </c>
      <c r="D9" s="3">
        <v>218</v>
      </c>
      <c r="E9" s="3">
        <v>20</v>
      </c>
      <c r="F9" s="3">
        <v>30</v>
      </c>
      <c r="G9" s="3">
        <v>280</v>
      </c>
      <c r="H9" s="3">
        <v>220</v>
      </c>
      <c r="I9" s="3">
        <v>89</v>
      </c>
      <c r="J9" s="4">
        <f t="shared" si="0"/>
        <v>1072</v>
      </c>
      <c r="K9" s="5"/>
    </row>
    <row r="10" spans="1:11" x14ac:dyDescent="0.2">
      <c r="A10" s="2" t="s">
        <v>16</v>
      </c>
      <c r="B10" s="3">
        <v>94</v>
      </c>
      <c r="C10" s="3">
        <v>200</v>
      </c>
      <c r="D10" s="3">
        <v>179</v>
      </c>
      <c r="E10" s="3">
        <v>15</v>
      </c>
      <c r="F10" s="3">
        <v>0</v>
      </c>
      <c r="G10" s="3">
        <v>325</v>
      </c>
      <c r="H10" s="3">
        <v>70</v>
      </c>
      <c r="I10" s="3">
        <v>38.9</v>
      </c>
      <c r="J10" s="4">
        <f t="shared" si="0"/>
        <v>921.9</v>
      </c>
      <c r="K10" s="5"/>
    </row>
    <row r="11" spans="1:11" x14ac:dyDescent="0.2">
      <c r="A11" s="2" t="s">
        <v>17</v>
      </c>
      <c r="B11" s="3">
        <v>157</v>
      </c>
      <c r="C11" s="3">
        <v>62</v>
      </c>
      <c r="D11" s="3">
        <v>88</v>
      </c>
      <c r="E11" s="3">
        <v>0</v>
      </c>
      <c r="F11" s="3">
        <v>100</v>
      </c>
      <c r="G11" s="3">
        <v>295</v>
      </c>
      <c r="H11" s="3">
        <v>45</v>
      </c>
      <c r="I11" s="3">
        <v>147.4</v>
      </c>
      <c r="J11" s="4">
        <f t="shared" si="0"/>
        <v>894.4</v>
      </c>
      <c r="K11" s="5"/>
    </row>
    <row r="12" spans="1:11" x14ac:dyDescent="0.2">
      <c r="A12" s="2" t="s">
        <v>18</v>
      </c>
      <c r="B12" s="3">
        <v>155</v>
      </c>
      <c r="C12" s="3">
        <v>75</v>
      </c>
      <c r="D12" s="3">
        <v>65</v>
      </c>
      <c r="E12" s="3">
        <v>35</v>
      </c>
      <c r="F12" s="3">
        <v>50</v>
      </c>
      <c r="G12" s="3">
        <v>320</v>
      </c>
      <c r="H12" s="3">
        <v>90</v>
      </c>
      <c r="I12" s="3">
        <v>106.15</v>
      </c>
      <c r="J12" s="4">
        <f t="shared" si="0"/>
        <v>896.15</v>
      </c>
      <c r="K12" s="5"/>
    </row>
    <row r="13" spans="1:11" x14ac:dyDescent="0.2">
      <c r="A13" s="2" t="s">
        <v>19</v>
      </c>
      <c r="B13" s="3">
        <v>130</v>
      </c>
      <c r="C13" s="3">
        <v>115</v>
      </c>
      <c r="D13" s="3">
        <v>90</v>
      </c>
      <c r="E13" s="3">
        <v>0</v>
      </c>
      <c r="F13" s="3">
        <v>200</v>
      </c>
      <c r="G13" s="3">
        <v>310</v>
      </c>
      <c r="H13" s="3">
        <v>40</v>
      </c>
      <c r="I13" s="3">
        <v>45.9</v>
      </c>
      <c r="J13" s="4">
        <f t="shared" si="0"/>
        <v>930.9</v>
      </c>
      <c r="K13" s="5"/>
    </row>
    <row r="14" spans="1:11" x14ac:dyDescent="0.2">
      <c r="B14" s="4"/>
      <c r="C14" s="4"/>
      <c r="D14" s="4"/>
      <c r="E14" s="4"/>
      <c r="F14" s="4"/>
      <c r="G14" s="4"/>
      <c r="H14" s="4"/>
      <c r="I14" s="4"/>
      <c r="J14" s="4"/>
      <c r="K14" s="5"/>
    </row>
    <row r="16" spans="1:11" x14ac:dyDescent="0.2">
      <c r="B16" s="4"/>
      <c r="C16" s="4"/>
    </row>
    <row r="17" spans="2:6" x14ac:dyDescent="0.2">
      <c r="B17" s="4"/>
    </row>
    <row r="18" spans="2:6" x14ac:dyDescent="0.2">
      <c r="F18" s="4"/>
    </row>
  </sheetData>
  <phoneticPr fontId="2" type="noConversion"/>
  <conditionalFormatting sqref="A1:J13">
    <cfRule type="expression" dxfId="2" priority="1">
      <formula>$J2&gt;1000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44</vt:i4>
      </vt:variant>
    </vt:vector>
  </HeadingPairs>
  <TitlesOfParts>
    <vt:vector size="46" baseType="lpstr">
      <vt:lpstr>Dati</vt:lpstr>
      <vt:lpstr>soluzione</vt:lpstr>
      <vt:lpstr>Dati!Abbigliamento</vt:lpstr>
      <vt:lpstr>Abbigliamento</vt:lpstr>
      <vt:lpstr>Dati!Agosto</vt:lpstr>
      <vt:lpstr>Agosto</vt:lpstr>
      <vt:lpstr>Dati!Alimentari</vt:lpstr>
      <vt:lpstr>Alimentari</vt:lpstr>
      <vt:lpstr>Dati!Aprile</vt:lpstr>
      <vt:lpstr>Aprile</vt:lpstr>
      <vt:lpstr>Dati!Auto</vt:lpstr>
      <vt:lpstr>Auto</vt:lpstr>
      <vt:lpstr>Dati!Casa</vt:lpstr>
      <vt:lpstr>Casa</vt:lpstr>
      <vt:lpstr>Dati!Dicembre</vt:lpstr>
      <vt:lpstr>Dicembre</vt:lpstr>
      <vt:lpstr>Dati!Febbraio</vt:lpstr>
      <vt:lpstr>Febbraio</vt:lpstr>
      <vt:lpstr>Dati!Gennaio</vt:lpstr>
      <vt:lpstr>Gennaio</vt:lpstr>
      <vt:lpstr>Dati!Giugno</vt:lpstr>
      <vt:lpstr>Giugno</vt:lpstr>
      <vt:lpstr>Dati!Libri</vt:lpstr>
      <vt:lpstr>Libri</vt:lpstr>
      <vt:lpstr>Dati!Luglio</vt:lpstr>
      <vt:lpstr>Luglio</vt:lpstr>
      <vt:lpstr>Dati!Maggio</vt:lpstr>
      <vt:lpstr>Maggio</vt:lpstr>
      <vt:lpstr>Dati!Marzo</vt:lpstr>
      <vt:lpstr>Marzo</vt:lpstr>
      <vt:lpstr>Dati!Novembre</vt:lpstr>
      <vt:lpstr>Novembre</vt:lpstr>
      <vt:lpstr>Dati!Ottobre</vt:lpstr>
      <vt:lpstr>Ottobre</vt:lpstr>
      <vt:lpstr>Dati!Percentuale_spese_mensili</vt:lpstr>
      <vt:lpstr>Percentuale_spese_mensili</vt:lpstr>
      <vt:lpstr>Dati!Settembre</vt:lpstr>
      <vt:lpstr>Settembre</vt:lpstr>
      <vt:lpstr>Dati!Svago</vt:lpstr>
      <vt:lpstr>Svago</vt:lpstr>
      <vt:lpstr>Dati!Totale_spese_mensili</vt:lpstr>
      <vt:lpstr>Totale_spese_mensili</vt:lpstr>
      <vt:lpstr>Dati!Varie</vt:lpstr>
      <vt:lpstr>Varie</vt:lpstr>
      <vt:lpstr>Dati!Viaggi_e_vacanze</vt:lpstr>
      <vt:lpstr>Viaggi_e_vacanze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2005-12-29T14:55:16Z</dcterms:created>
  <dcterms:modified xsi:type="dcterms:W3CDTF">2019-01-17T11:44:48Z</dcterms:modified>
</cp:coreProperties>
</file>